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firstSheet="2" activeTab="6"/>
  </bookViews>
  <sheets>
    <sheet name="mon bydło" sheetId="1" r:id="rId1"/>
    <sheet name="ch.Aujeszky`ego" sheetId="2" r:id="rId2"/>
    <sheet name="krew od zw kręgowych" sheetId="3" r:id="rId3"/>
    <sheet name="obserwacja" sheetId="4" r:id="rId4"/>
    <sheet name="zestawienie" sheetId="5" r:id="rId5"/>
    <sheet name="Nadzór epizootyczny" sheetId="6" r:id="rId6"/>
    <sheet name="rachunek pomocnik" sheetId="7" r:id="rId7"/>
  </sheets>
  <definedNames/>
  <calcPr fullCalcOnLoad="1"/>
</workbook>
</file>

<file path=xl/sharedStrings.xml><?xml version="1.0" encoding="utf-8"?>
<sst xmlns="http://schemas.openxmlformats.org/spreadsheetml/2006/main" count="258" uniqueCount="118">
  <si>
    <t>RACHUNEK – ZESTAWIENIE</t>
  </si>
  <si>
    <t>Dla Powiatowego Inspektoratu Weterynarii w Oleśnicy</t>
  </si>
  <si>
    <t xml:space="preserve">Za wykonanie czynności płatnych z BP </t>
  </si>
  <si>
    <t>przez osobę wyznaczoną decyzją Powiatowego Lekarza Weterynarii w Oleśnicy</t>
  </si>
  <si>
    <t xml:space="preserve">Zestawienie za okres sprawozdawczy </t>
  </si>
  <si>
    <t>Lp.</t>
  </si>
  <si>
    <t xml:space="preserve">Opis </t>
  </si>
  <si>
    <t xml:space="preserve">czynności / zadania </t>
  </si>
  <si>
    <t xml:space="preserve">Ilość zbadanych szt. </t>
  </si>
  <si>
    <t>Stawka jednostkowa</t>
  </si>
  <si>
    <t>Suma ogółem</t>
  </si>
  <si>
    <t>Tuberkulinizacja</t>
  </si>
  <si>
    <t>Pobieranie prób krwi</t>
  </si>
  <si>
    <t>(EBB, Bruceloza)</t>
  </si>
  <si>
    <t>(ch. Aujeszky)</t>
  </si>
  <si>
    <t>X</t>
  </si>
  <si>
    <t>(Niebieski język – bydło)</t>
  </si>
  <si>
    <t>(Niebieski język – owce)</t>
  </si>
  <si>
    <t>(Klasyczny pomór świń)</t>
  </si>
  <si>
    <t>(Choroba pecherzykowa)</t>
  </si>
  <si>
    <t>obserwacja w kierunku wścieklizny</t>
  </si>
  <si>
    <t>stacjonarna</t>
  </si>
  <si>
    <t>poza lecznicą</t>
  </si>
  <si>
    <t>zwierzę doprowadzone</t>
  </si>
  <si>
    <t>Nadzór epizootyczny - godziny</t>
  </si>
  <si>
    <t>RAZEM</t>
  </si>
  <si>
    <t>Tuberkulina nr faktury:</t>
  </si>
  <si>
    <t>............................................</t>
  </si>
  <si>
    <t>(data i podpis sprawdzającego)</t>
  </si>
  <si>
    <t>ilość stad</t>
  </si>
  <si>
    <t>choroba</t>
  </si>
  <si>
    <t>ilość pobranych prób</t>
  </si>
  <si>
    <t>gruźlica</t>
  </si>
  <si>
    <t>bruceloza</t>
  </si>
  <si>
    <t>EBB</t>
  </si>
  <si>
    <t xml:space="preserve">Rachunek Nr  </t>
  </si>
  <si>
    <t>L.p.</t>
  </si>
  <si>
    <t>Rodzaj usługi</t>
  </si>
  <si>
    <t>j.m.</t>
  </si>
  <si>
    <t>Ilość</t>
  </si>
  <si>
    <t>Cena jednostkowa</t>
  </si>
  <si>
    <t>Wartość</t>
  </si>
  <si>
    <t>Serologia</t>
  </si>
  <si>
    <t xml:space="preserve"> za 1-szą szt.</t>
  </si>
  <si>
    <t>szt.</t>
  </si>
  <si>
    <t>za 1-szą szt.</t>
  </si>
  <si>
    <t>km</t>
  </si>
  <si>
    <t>Dojazd - dowóz prób</t>
  </si>
  <si>
    <t xml:space="preserve">Słownie:    </t>
  </si>
  <si>
    <t>………………………….</t>
  </si>
  <si>
    <t>………………………..</t>
  </si>
  <si>
    <t>sprawdzono</t>
  </si>
  <si>
    <t xml:space="preserve">          podpis wystawiającego</t>
  </si>
  <si>
    <t xml:space="preserve">                  podpis wystawiającego</t>
  </si>
  <si>
    <t>Monitoring w kierunku brucelozy, EBB, gruźlicy bydła/owiec/kóz</t>
  </si>
  <si>
    <t>A) Razem usługi</t>
  </si>
  <si>
    <t>B) Razem dojazd</t>
  </si>
  <si>
    <t>Razem (A+B)</t>
  </si>
  <si>
    <t>monitoring białaczka, gruźlica, bruceloza bydła, owiec, kóz</t>
  </si>
  <si>
    <t>pieczątka lekarza</t>
  </si>
  <si>
    <t>Dojazd - usługa</t>
  </si>
  <si>
    <t>pobieranie krwi od zwierząt kręgowych (pryszczyca, pęchęrzykowa, pomór świń)</t>
  </si>
  <si>
    <t>Obserwacja w kierunku wścieklizny</t>
  </si>
  <si>
    <t>z doprowadzeniem</t>
  </si>
  <si>
    <t xml:space="preserve">Obserwacja zwierząt w kierunku wścieklizny </t>
  </si>
  <si>
    <t xml:space="preserve">obserwacja zwierząt w kierunku wścieklizny </t>
  </si>
  <si>
    <t>……………………………..</t>
  </si>
  <si>
    <t xml:space="preserve">Za usługi wykonane na terenie gminy…………………………………………………………….. </t>
  </si>
  <si>
    <t xml:space="preserve">Za usługi wykonane na terenie gminy…………………………………………………………... </t>
  </si>
  <si>
    <t>w miesiącu ……………………………………………………………………………………….</t>
  </si>
  <si>
    <t>Pobieranie krwi od zwierząt kręgowych w kierunku…………………………</t>
  </si>
  <si>
    <t>miejscowość, data</t>
  </si>
  <si>
    <t>B/ Udokumentowane koszty dojazdu: ..............................................................................................zł</t>
  </si>
  <si>
    <t xml:space="preserve">C/ Udokumentowane koszty leków: .................................................................................................zł </t>
  </si>
  <si>
    <t>A/ Ogółem suma za czynności: .......................................................................................................zł</t>
  </si>
  <si>
    <t>RAZEM (A+B+C): .................. zł (słownie: .......................................................................................</t>
  </si>
  <si>
    <t>……………………………………………………………………………………………………………..)</t>
  </si>
  <si>
    <t>Rachunek płatny przelewem na konto: .............................................................................................</t>
  </si>
  <si>
    <t>(data i podpis wystawiającego)</t>
  </si>
  <si>
    <t>w miesiącu ........................ 20..... r.</t>
  </si>
  <si>
    <t>Imię, nazwisko i adres lekarza wyznaczonego .............................................................................................</t>
  </si>
  <si>
    <t>wg rachunków nr....................................................................................................................................................</t>
  </si>
  <si>
    <t xml:space="preserve"> od 2 do 5 sztuk</t>
  </si>
  <si>
    <t xml:space="preserve"> powyżej 5 sztuk</t>
  </si>
  <si>
    <t>od 2 do 5 sztuk</t>
  </si>
  <si>
    <t>powyżej 5 sztuk</t>
  </si>
  <si>
    <t>w miesiącu …………………………………………………………………………………………</t>
  </si>
  <si>
    <t>Dojazd</t>
  </si>
  <si>
    <t>godz.</t>
  </si>
  <si>
    <t>Za usługi wykonane na terenie gminy Oleśnica</t>
  </si>
  <si>
    <t>w miesiącu ……………. 2010</t>
  </si>
  <si>
    <t xml:space="preserve">Nadzór epizootyczny </t>
  </si>
  <si>
    <t>dojazd - usługa</t>
  </si>
  <si>
    <t>dojazd - dowóz prób</t>
  </si>
  <si>
    <t>Razem usługi</t>
  </si>
  <si>
    <t xml:space="preserve">Razem </t>
  </si>
  <si>
    <t>……………………………………….</t>
  </si>
  <si>
    <t>………………………………………………..</t>
  </si>
  <si>
    <t>Nadzór epizootyczny</t>
  </si>
  <si>
    <t>Razem dojazd</t>
  </si>
  <si>
    <t>Suma</t>
  </si>
  <si>
    <t>choroba Aujeszky`ego</t>
  </si>
  <si>
    <t>Choroba Aujeszky`ego</t>
  </si>
  <si>
    <t>……………………….</t>
  </si>
  <si>
    <t>…………………………</t>
  </si>
  <si>
    <t>ilość prób</t>
  </si>
  <si>
    <t>ChA</t>
  </si>
  <si>
    <t xml:space="preserve">Rachunek nr </t>
  </si>
  <si>
    <t>Zestawienie udzielonej pomocy</t>
  </si>
  <si>
    <t>Data</t>
  </si>
  <si>
    <t>Miejscowość</t>
  </si>
  <si>
    <t>Ilość pobranych prób</t>
  </si>
  <si>
    <t>Ilość godzin</t>
  </si>
  <si>
    <t>Do wypłaty:</t>
  </si>
  <si>
    <t xml:space="preserve">Słownie: </t>
  </si>
  <si>
    <t xml:space="preserve">Należną kwotę należy przekazać na konto:
</t>
  </si>
  <si>
    <t>Uwagi (jednostka chorobowa)</t>
  </si>
  <si>
    <t>Dla Powiatowego Inspektoratu Weterynarii w Oleśnicy
 za świadczenie pomocy lekarzowi weterynarii przy pobieraniu krwi w miesiącu ………………………………………………………………….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</si>
</sst>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\ &quot;zł&quot;_-;\-* #,##0.0000\ &quot;zł&quot;_-;_-* &quot;-&quot;????\ &quot;zł&quot;_-;_-@_-"/>
    <numFmt numFmtId="165" formatCode="#,##0.0000\ &quot;zł&quot;;[Red]\-#,##0.0000\ &quot;zł&quot;"/>
    <numFmt numFmtId="166" formatCode="#,##0.00\ &quot;zł&quot;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4"/>
      <color theme="1"/>
      <name val="Times New Roman"/>
      <family val="1"/>
    </font>
    <font>
      <sz val="12"/>
      <color theme="1"/>
      <name val="Czcionka tekstu podstawowego"/>
      <family val="2"/>
    </font>
    <font>
      <b/>
      <i/>
      <sz val="9"/>
      <color theme="1"/>
      <name val="Czcionka tekstu podstawowego"/>
      <family val="0"/>
    </font>
    <font>
      <i/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1" xfId="0" applyFont="1" applyBorder="1" applyAlignment="1">
      <alignment wrapText="1"/>
    </xf>
    <xf numFmtId="0" fontId="54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4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6" fillId="33" borderId="20" xfId="0" applyFont="1" applyFill="1" applyBorder="1" applyAlignment="1">
      <alignment/>
    </xf>
    <xf numFmtId="0" fontId="57" fillId="33" borderId="20" xfId="0" applyFont="1" applyFill="1" applyBorder="1" applyAlignment="1">
      <alignment horizontal="center"/>
    </xf>
    <xf numFmtId="0" fontId="51" fillId="0" borderId="20" xfId="0" applyFon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44" fontId="56" fillId="0" borderId="21" xfId="0" applyNumberFormat="1" applyFont="1" applyBorder="1" applyAlignment="1">
      <alignment horizontal="center"/>
    </xf>
    <xf numFmtId="16" fontId="51" fillId="0" borderId="20" xfId="0" applyNumberFormat="1" applyFont="1" applyBorder="1" applyAlignment="1">
      <alignment/>
    </xf>
    <xf numFmtId="0" fontId="52" fillId="0" borderId="20" xfId="0" applyNumberFormat="1" applyFont="1" applyBorder="1" applyAlignment="1">
      <alignment/>
    </xf>
    <xf numFmtId="16" fontId="56" fillId="33" borderId="20" xfId="0" applyNumberFormat="1" applyFont="1" applyFill="1" applyBorder="1" applyAlignment="1">
      <alignment/>
    </xf>
    <xf numFmtId="0" fontId="51" fillId="0" borderId="20" xfId="0" applyFont="1" applyBorder="1" applyAlignment="1">
      <alignment horizontal="left"/>
    </xf>
    <xf numFmtId="16" fontId="51" fillId="0" borderId="20" xfId="0" applyNumberFormat="1" applyFont="1" applyBorder="1" applyAlignment="1">
      <alignment horizontal="left"/>
    </xf>
    <xf numFmtId="16" fontId="51" fillId="0" borderId="22" xfId="0" applyNumberFormat="1" applyFont="1" applyFill="1" applyBorder="1" applyAlignment="1">
      <alignment horizontal="left"/>
    </xf>
    <xf numFmtId="8" fontId="56" fillId="0" borderId="23" xfId="0" applyNumberFormat="1" applyFont="1" applyBorder="1" applyAlignment="1">
      <alignment horizontal="right"/>
    </xf>
    <xf numFmtId="0" fontId="56" fillId="33" borderId="24" xfId="0" applyFont="1" applyFill="1" applyBorder="1" applyAlignment="1">
      <alignment/>
    </xf>
    <xf numFmtId="0" fontId="56" fillId="33" borderId="23" xfId="0" applyFont="1" applyFill="1" applyBorder="1" applyAlignment="1">
      <alignment/>
    </xf>
    <xf numFmtId="0" fontId="57" fillId="0" borderId="20" xfId="0" applyFont="1" applyBorder="1" applyAlignment="1">
      <alignment/>
    </xf>
    <xf numFmtId="0" fontId="57" fillId="0" borderId="25" xfId="0" applyFont="1" applyBorder="1" applyAlignment="1">
      <alignment horizontal="center"/>
    </xf>
    <xf numFmtId="0" fontId="56" fillId="33" borderId="24" xfId="0" applyFont="1" applyFill="1" applyBorder="1" applyAlignment="1">
      <alignment horizontal="left"/>
    </xf>
    <xf numFmtId="0" fontId="56" fillId="33" borderId="16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44" fontId="56" fillId="0" borderId="0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44" fontId="56" fillId="33" borderId="19" xfId="0" applyNumberFormat="1" applyFont="1" applyFill="1" applyBorder="1" applyAlignment="1">
      <alignment/>
    </xf>
    <xf numFmtId="0" fontId="53" fillId="33" borderId="26" xfId="0" applyFont="1" applyFill="1" applyBorder="1" applyAlignment="1">
      <alignment horizontal="center"/>
    </xf>
    <xf numFmtId="44" fontId="57" fillId="33" borderId="27" xfId="0" applyNumberFormat="1" applyFont="1" applyFill="1" applyBorder="1" applyAlignment="1">
      <alignment/>
    </xf>
    <xf numFmtId="0" fontId="53" fillId="0" borderId="26" xfId="0" applyFont="1" applyBorder="1" applyAlignment="1">
      <alignment horizontal="center"/>
    </xf>
    <xf numFmtId="44" fontId="57" fillId="0" borderId="27" xfId="0" applyNumberFormat="1" applyFont="1" applyBorder="1" applyAlignment="1">
      <alignment/>
    </xf>
    <xf numFmtId="0" fontId="56" fillId="33" borderId="28" xfId="0" applyFont="1" applyFill="1" applyBorder="1" applyAlignment="1">
      <alignment/>
    </xf>
    <xf numFmtId="44" fontId="56" fillId="33" borderId="27" xfId="0" applyNumberFormat="1" applyFont="1" applyFill="1" applyBorder="1" applyAlignment="1">
      <alignment/>
    </xf>
    <xf numFmtId="0" fontId="57" fillId="0" borderId="26" xfId="0" applyFont="1" applyBorder="1" applyAlignment="1">
      <alignment/>
    </xf>
    <xf numFmtId="0" fontId="57" fillId="0" borderId="29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56" fillId="33" borderId="27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7" fillId="0" borderId="32" xfId="0" applyFont="1" applyBorder="1" applyAlignment="1">
      <alignment/>
    </xf>
    <xf numFmtId="0" fontId="57" fillId="0" borderId="32" xfId="0" applyFont="1" applyBorder="1" applyAlignment="1">
      <alignment horizontal="center"/>
    </xf>
    <xf numFmtId="44" fontId="56" fillId="0" borderId="20" xfId="0" applyNumberFormat="1" applyFont="1" applyBorder="1" applyAlignment="1">
      <alignment horizontal="center"/>
    </xf>
    <xf numFmtId="0" fontId="57" fillId="0" borderId="33" xfId="0" applyFont="1" applyBorder="1" applyAlignment="1">
      <alignment/>
    </xf>
    <xf numFmtId="0" fontId="56" fillId="33" borderId="26" xfId="0" applyFont="1" applyFill="1" applyBorder="1" applyAlignment="1">
      <alignment horizontal="center"/>
    </xf>
    <xf numFmtId="0" fontId="52" fillId="0" borderId="26" xfId="0" applyFont="1" applyBorder="1" applyAlignment="1">
      <alignment/>
    </xf>
    <xf numFmtId="0" fontId="52" fillId="0" borderId="29" xfId="0" applyFont="1" applyBorder="1" applyAlignment="1">
      <alignment/>
    </xf>
    <xf numFmtId="0" fontId="0" fillId="0" borderId="34" xfId="0" applyBorder="1" applyAlignment="1">
      <alignment/>
    </xf>
    <xf numFmtId="0" fontId="51" fillId="0" borderId="0" xfId="0" applyFont="1" applyAlignment="1">
      <alignment horizontal="left"/>
    </xf>
    <xf numFmtId="0" fontId="58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54" fillId="0" borderId="10" xfId="0" applyFont="1" applyBorder="1" applyAlignment="1">
      <alignment horizontal="left" vertical="top" wrapText="1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44" fontId="56" fillId="33" borderId="35" xfId="0" applyNumberFormat="1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164" fontId="56" fillId="0" borderId="20" xfId="0" applyNumberFormat="1" applyFont="1" applyBorder="1" applyAlignment="1">
      <alignment/>
    </xf>
    <xf numFmtId="164" fontId="56" fillId="0" borderId="32" xfId="0" applyNumberFormat="1" applyFont="1" applyBorder="1" applyAlignment="1">
      <alignment/>
    </xf>
    <xf numFmtId="0" fontId="52" fillId="0" borderId="20" xfId="0" applyFont="1" applyBorder="1" applyAlignment="1">
      <alignment wrapText="1"/>
    </xf>
    <xf numFmtId="0" fontId="52" fillId="0" borderId="20" xfId="0" applyFont="1" applyBorder="1" applyAlignment="1">
      <alignment/>
    </xf>
    <xf numFmtId="16" fontId="52" fillId="0" borderId="20" xfId="0" applyNumberFormat="1" applyFont="1" applyBorder="1" applyAlignment="1">
      <alignment/>
    </xf>
    <xf numFmtId="0" fontId="51" fillId="0" borderId="25" xfId="0" applyFont="1" applyBorder="1" applyAlignment="1">
      <alignment/>
    </xf>
    <xf numFmtId="44" fontId="56" fillId="0" borderId="25" xfId="0" applyNumberFormat="1" applyFont="1" applyBorder="1" applyAlignment="1">
      <alignment horizontal="center"/>
    </xf>
    <xf numFmtId="44" fontId="57" fillId="0" borderId="36" xfId="0" applyNumberFormat="1" applyFont="1" applyBorder="1" applyAlignment="1">
      <alignment/>
    </xf>
    <xf numFmtId="165" fontId="56" fillId="0" borderId="32" xfId="0" applyNumberFormat="1" applyFont="1" applyFill="1" applyBorder="1" applyAlignment="1">
      <alignment horizontal="right"/>
    </xf>
    <xf numFmtId="44" fontId="57" fillId="0" borderId="37" xfId="0" applyNumberFormat="1" applyFont="1" applyBorder="1" applyAlignment="1">
      <alignment/>
    </xf>
    <xf numFmtId="44" fontId="56" fillId="33" borderId="15" xfId="0" applyNumberFormat="1" applyFont="1" applyFill="1" applyBorder="1" applyAlignment="1">
      <alignment horizontal="left"/>
    </xf>
    <xf numFmtId="0" fontId="0" fillId="0" borderId="33" xfId="0" applyBorder="1" applyAlignment="1">
      <alignment/>
    </xf>
    <xf numFmtId="0" fontId="57" fillId="0" borderId="32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58" fillId="0" borderId="0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60" fillId="0" borderId="0" xfId="0" applyFont="1" applyAlignment="1">
      <alignment/>
    </xf>
    <xf numFmtId="0" fontId="57" fillId="0" borderId="20" xfId="0" applyFont="1" applyBorder="1" applyAlignment="1">
      <alignment wrapText="1"/>
    </xf>
    <xf numFmtId="0" fontId="56" fillId="0" borderId="0" xfId="0" applyFont="1" applyBorder="1" applyAlignment="1">
      <alignment horizontal="left"/>
    </xf>
    <xf numFmtId="44" fontId="57" fillId="0" borderId="37" xfId="0" applyNumberFormat="1" applyFont="1" applyBorder="1" applyAlignment="1">
      <alignment/>
    </xf>
    <xf numFmtId="44" fontId="56" fillId="33" borderId="38" xfId="0" applyNumberFormat="1" applyFont="1" applyFill="1" applyBorder="1" applyAlignment="1">
      <alignment horizontal="left"/>
    </xf>
    <xf numFmtId="0" fontId="46" fillId="0" borderId="39" xfId="0" applyFont="1" applyBorder="1" applyAlignment="1">
      <alignment/>
    </xf>
    <xf numFmtId="0" fontId="46" fillId="0" borderId="0" xfId="0" applyFont="1" applyBorder="1" applyAlignment="1">
      <alignment/>
    </xf>
    <xf numFmtId="0" fontId="55" fillId="0" borderId="15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 vertical="center"/>
    </xf>
    <xf numFmtId="1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6" fillId="33" borderId="18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44" fontId="0" fillId="33" borderId="18" xfId="60" applyFont="1" applyFill="1" applyBorder="1" applyAlignment="1">
      <alignment/>
    </xf>
    <xf numFmtId="0" fontId="0" fillId="33" borderId="18" xfId="0" applyNumberFormat="1" applyFill="1" applyBorder="1" applyAlignment="1">
      <alignment horizontal="center"/>
    </xf>
    <xf numFmtId="44" fontId="46" fillId="33" borderId="19" xfId="6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/>
    </xf>
    <xf numFmtId="0" fontId="46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46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26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33" borderId="28" xfId="0" applyFont="1" applyFill="1" applyBorder="1" applyAlignment="1">
      <alignment horizontal="left"/>
    </xf>
    <xf numFmtId="0" fontId="56" fillId="33" borderId="24" xfId="0" applyFont="1" applyFill="1" applyBorder="1" applyAlignment="1">
      <alignment horizontal="left"/>
    </xf>
    <xf numFmtId="0" fontId="56" fillId="33" borderId="40" xfId="0" applyFont="1" applyFill="1" applyBorder="1" applyAlignment="1">
      <alignment horizontal="left"/>
    </xf>
    <xf numFmtId="0" fontId="56" fillId="33" borderId="16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164" fontId="56" fillId="0" borderId="21" xfId="0" applyNumberFormat="1" applyFont="1" applyBorder="1" applyAlignment="1">
      <alignment horizontal="right"/>
    </xf>
    <xf numFmtId="164" fontId="56" fillId="0" borderId="23" xfId="0" applyNumberFormat="1" applyFont="1" applyBorder="1" applyAlignment="1">
      <alignment horizontal="right"/>
    </xf>
    <xf numFmtId="0" fontId="57" fillId="0" borderId="41" xfId="0" applyFont="1" applyBorder="1" applyAlignment="1">
      <alignment horizontal="center"/>
    </xf>
    <xf numFmtId="0" fontId="57" fillId="0" borderId="42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44" fontId="56" fillId="0" borderId="21" xfId="0" applyNumberFormat="1" applyFont="1" applyBorder="1" applyAlignment="1">
      <alignment horizontal="right"/>
    </xf>
    <xf numFmtId="44" fontId="56" fillId="0" borderId="23" xfId="0" applyNumberFormat="1" applyFont="1" applyBorder="1" applyAlignment="1">
      <alignment horizontal="right"/>
    </xf>
    <xf numFmtId="44" fontId="56" fillId="33" borderId="21" xfId="0" applyNumberFormat="1" applyFont="1" applyFill="1" applyBorder="1" applyAlignment="1">
      <alignment horizontal="center"/>
    </xf>
    <xf numFmtId="44" fontId="56" fillId="33" borderId="23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64" fontId="56" fillId="0" borderId="21" xfId="0" applyNumberFormat="1" applyFont="1" applyBorder="1" applyAlignment="1">
      <alignment horizontal="center"/>
    </xf>
    <xf numFmtId="164" fontId="56" fillId="0" borderId="23" xfId="0" applyNumberFormat="1" applyFont="1" applyBorder="1" applyAlignment="1">
      <alignment horizontal="center"/>
    </xf>
    <xf numFmtId="8" fontId="56" fillId="0" borderId="21" xfId="0" applyNumberFormat="1" applyFont="1" applyBorder="1" applyAlignment="1">
      <alignment horizontal="right"/>
    </xf>
    <xf numFmtId="8" fontId="56" fillId="0" borderId="23" xfId="0" applyNumberFormat="1" applyFont="1" applyBorder="1" applyAlignment="1">
      <alignment horizontal="right"/>
    </xf>
    <xf numFmtId="0" fontId="58" fillId="0" borderId="20" xfId="0" applyFont="1" applyBorder="1" applyAlignment="1">
      <alignment horizontal="center"/>
    </xf>
    <xf numFmtId="0" fontId="62" fillId="0" borderId="0" xfId="0" applyFont="1" applyAlignment="1">
      <alignment horizontal="left"/>
    </xf>
    <xf numFmtId="0" fontId="0" fillId="0" borderId="34" xfId="0" applyBorder="1" applyAlignment="1">
      <alignment horizontal="center"/>
    </xf>
    <xf numFmtId="0" fontId="56" fillId="0" borderId="0" xfId="0" applyFont="1" applyAlignment="1">
      <alignment horizontal="left"/>
    </xf>
    <xf numFmtId="0" fontId="56" fillId="0" borderId="31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57" fillId="0" borderId="44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44" fontId="56" fillId="0" borderId="21" xfId="0" applyNumberFormat="1" applyFont="1" applyBorder="1" applyAlignment="1">
      <alignment horizontal="center"/>
    </xf>
    <xf numFmtId="44" fontId="56" fillId="0" borderId="23" xfId="0" applyNumberFormat="1" applyFont="1" applyBorder="1" applyAlignment="1">
      <alignment horizontal="center"/>
    </xf>
    <xf numFmtId="0" fontId="63" fillId="0" borderId="0" xfId="0" applyFont="1" applyAlignment="1">
      <alignment horizontal="right"/>
    </xf>
    <xf numFmtId="0" fontId="56" fillId="33" borderId="26" xfId="0" applyFont="1" applyFill="1" applyBorder="1" applyAlignment="1">
      <alignment horizontal="left"/>
    </xf>
    <xf numFmtId="0" fontId="56" fillId="33" borderId="20" xfId="0" applyFont="1" applyFill="1" applyBorder="1" applyAlignment="1">
      <alignment horizontal="left"/>
    </xf>
    <xf numFmtId="0" fontId="56" fillId="33" borderId="21" xfId="0" applyFont="1" applyFill="1" applyBorder="1" applyAlignment="1">
      <alignment horizontal="left"/>
    </xf>
    <xf numFmtId="0" fontId="56" fillId="33" borderId="46" xfId="0" applyFont="1" applyFill="1" applyBorder="1" applyAlignment="1">
      <alignment horizontal="left"/>
    </xf>
    <xf numFmtId="0" fontId="54" fillId="0" borderId="13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4" fillId="0" borderId="47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47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30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48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48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4" fillId="0" borderId="49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4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4" fillId="0" borderId="40" xfId="0" applyFont="1" applyBorder="1" applyAlignment="1">
      <alignment wrapText="1"/>
    </xf>
    <xf numFmtId="0" fontId="54" fillId="0" borderId="35" xfId="0" applyFont="1" applyBorder="1" applyAlignment="1">
      <alignment wrapText="1"/>
    </xf>
    <xf numFmtId="0" fontId="54" fillId="0" borderId="40" xfId="0" applyFont="1" applyBorder="1" applyAlignment="1">
      <alignment horizontal="center" wrapText="1"/>
    </xf>
    <xf numFmtId="0" fontId="54" fillId="0" borderId="35" xfId="0" applyFont="1" applyBorder="1" applyAlignment="1">
      <alignment horizontal="center" wrapText="1"/>
    </xf>
    <xf numFmtId="0" fontId="54" fillId="0" borderId="47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6" fillId="0" borderId="0" xfId="0" applyFont="1" applyBorder="1" applyAlignment="1">
      <alignment horizontal="left"/>
    </xf>
    <xf numFmtId="0" fontId="56" fillId="33" borderId="41" xfId="0" applyFont="1" applyFill="1" applyBorder="1" applyAlignment="1">
      <alignment horizontal="left"/>
    </xf>
    <xf numFmtId="0" fontId="56" fillId="33" borderId="42" xfId="0" applyFont="1" applyFill="1" applyBorder="1" applyAlignment="1">
      <alignment horizontal="left"/>
    </xf>
    <xf numFmtId="0" fontId="56" fillId="33" borderId="28" xfId="0" applyFont="1" applyFill="1" applyBorder="1" applyAlignment="1">
      <alignment horizontal="left" wrapText="1"/>
    </xf>
    <xf numFmtId="0" fontId="56" fillId="33" borderId="24" xfId="0" applyFont="1" applyFill="1" applyBorder="1" applyAlignment="1">
      <alignment horizontal="left" wrapText="1"/>
    </xf>
    <xf numFmtId="0" fontId="56" fillId="33" borderId="46" xfId="0" applyFont="1" applyFill="1" applyBorder="1" applyAlignment="1">
      <alignment horizontal="left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6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20" xfId="0" applyBorder="1" applyAlignment="1">
      <alignment horizontal="left" vertical="top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/>
    </xf>
    <xf numFmtId="0" fontId="56" fillId="33" borderId="24" xfId="0" applyFont="1" applyFill="1" applyBorder="1" applyAlignment="1">
      <alignment horizontal="center"/>
    </xf>
    <xf numFmtId="166" fontId="54" fillId="0" borderId="10" xfId="0" applyNumberFormat="1" applyFont="1" applyBorder="1" applyAlignment="1">
      <alignment horizontal="center" vertical="top" wrapText="1"/>
    </xf>
    <xf numFmtId="166" fontId="54" fillId="0" borderId="10" xfId="0" applyNumberFormat="1" applyFont="1" applyBorder="1" applyAlignment="1">
      <alignment horizontal="center" wrapText="1"/>
    </xf>
    <xf numFmtId="166" fontId="54" fillId="0" borderId="13" xfId="0" applyNumberFormat="1" applyFont="1" applyBorder="1" applyAlignment="1">
      <alignment horizontal="center" vertical="top" wrapText="1"/>
    </xf>
    <xf numFmtId="166" fontId="5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23" sqref="D23:D24"/>
    </sheetView>
  </sheetViews>
  <sheetFormatPr defaultColWidth="8.796875" defaultRowHeight="14.25"/>
  <cols>
    <col min="1" max="1" width="3.69921875" style="0" customWidth="1"/>
    <col min="2" max="2" width="20.8984375" style="0" customWidth="1"/>
    <col min="3" max="3" width="4" style="0" customWidth="1"/>
    <col min="4" max="4" width="8.5" style="0" customWidth="1"/>
    <col min="5" max="5" width="9" style="0" customWidth="1"/>
    <col min="6" max="6" width="10.19921875" style="0" customWidth="1"/>
    <col min="7" max="7" width="20.69921875" style="0" customWidth="1"/>
    <col min="8" max="8" width="9.8984375" style="0" bestFit="1" customWidth="1"/>
  </cols>
  <sheetData>
    <row r="1" spans="1:7" ht="36" customHeight="1" thickBot="1">
      <c r="A1" s="175" t="s">
        <v>59</v>
      </c>
      <c r="B1" s="175"/>
      <c r="C1" s="61"/>
      <c r="D1" s="17" t="s">
        <v>29</v>
      </c>
      <c r="E1" s="18" t="s">
        <v>30</v>
      </c>
      <c r="F1" s="19" t="s">
        <v>31</v>
      </c>
      <c r="G1" s="83" t="s">
        <v>71</v>
      </c>
    </row>
    <row r="2" spans="1:7" ht="15" thickBot="1">
      <c r="A2" s="175"/>
      <c r="B2" s="175"/>
      <c r="C2" s="20"/>
      <c r="D2" s="65"/>
      <c r="E2" s="58" t="s">
        <v>32</v>
      </c>
      <c r="F2" s="66"/>
      <c r="G2" s="82"/>
    </row>
    <row r="3" spans="1:6" ht="15" thickBot="1">
      <c r="A3" s="175"/>
      <c r="B3" s="175"/>
      <c r="C3" s="20"/>
      <c r="D3" s="67"/>
      <c r="E3" s="70" t="s">
        <v>33</v>
      </c>
      <c r="F3" s="68"/>
    </row>
    <row r="4" spans="4:6" ht="15" thickBot="1">
      <c r="D4" s="65"/>
      <c r="E4" s="69" t="s">
        <v>34</v>
      </c>
      <c r="F4" s="66"/>
    </row>
    <row r="5" spans="4:6" ht="14.25">
      <c r="D5" s="57"/>
      <c r="E5" s="58"/>
      <c r="F5" s="59"/>
    </row>
    <row r="6" spans="1:8" ht="15">
      <c r="A6" s="159" t="s">
        <v>35</v>
      </c>
      <c r="B6" s="159"/>
      <c r="C6" s="159"/>
      <c r="D6" s="159"/>
      <c r="E6" s="159"/>
      <c r="F6" s="159"/>
      <c r="G6" s="21"/>
      <c r="H6" s="21"/>
    </row>
    <row r="8" spans="1:8" ht="15.75">
      <c r="A8" s="178" t="s">
        <v>1</v>
      </c>
      <c r="B8" s="178"/>
      <c r="C8" s="178"/>
      <c r="D8" s="178"/>
      <c r="E8" s="178"/>
      <c r="F8" s="178"/>
      <c r="G8" s="22"/>
      <c r="H8" s="22"/>
    </row>
    <row r="9" spans="1:8" ht="15.75">
      <c r="A9" s="178" t="s">
        <v>68</v>
      </c>
      <c r="B9" s="178"/>
      <c r="C9" s="178"/>
      <c r="D9" s="178"/>
      <c r="E9" s="178"/>
      <c r="F9" s="178"/>
      <c r="G9" s="178"/>
      <c r="H9" s="22"/>
    </row>
    <row r="10" spans="1:8" ht="18.75">
      <c r="A10" s="180" t="s">
        <v>54</v>
      </c>
      <c r="B10" s="180"/>
      <c r="C10" s="180"/>
      <c r="D10" s="180"/>
      <c r="E10" s="180"/>
      <c r="F10" s="180"/>
      <c r="G10" s="180"/>
      <c r="H10" s="22"/>
    </row>
    <row r="11" spans="1:7" ht="16.5" thickBot="1">
      <c r="A11" s="179" t="s">
        <v>69</v>
      </c>
      <c r="B11" s="179"/>
      <c r="C11" s="179"/>
      <c r="D11" s="179"/>
      <c r="E11" s="179"/>
      <c r="F11" s="179"/>
      <c r="G11" s="179"/>
    </row>
    <row r="12" spans="1:7" ht="16.5" thickBot="1">
      <c r="A12" s="23" t="s">
        <v>36</v>
      </c>
      <c r="B12" s="24" t="s">
        <v>37</v>
      </c>
      <c r="C12" s="24" t="s">
        <v>38</v>
      </c>
      <c r="D12" s="24" t="s">
        <v>39</v>
      </c>
      <c r="E12" s="181" t="s">
        <v>40</v>
      </c>
      <c r="F12" s="182"/>
      <c r="G12" s="25" t="s">
        <v>41</v>
      </c>
    </row>
    <row r="13" spans="1:7" ht="15.75">
      <c r="A13" s="49">
        <v>1</v>
      </c>
      <c r="B13" s="26" t="s">
        <v>42</v>
      </c>
      <c r="C13" s="27"/>
      <c r="D13" s="27"/>
      <c r="E13" s="169"/>
      <c r="F13" s="170"/>
      <c r="G13" s="50"/>
    </row>
    <row r="14" spans="1:7" ht="15.75">
      <c r="A14" s="51"/>
      <c r="B14" s="28" t="s">
        <v>43</v>
      </c>
      <c r="C14" s="29" t="s">
        <v>44</v>
      </c>
      <c r="D14" s="30"/>
      <c r="E14" s="165">
        <v>20</v>
      </c>
      <c r="F14" s="166"/>
      <c r="G14" s="52">
        <f>D14*E14</f>
        <v>0</v>
      </c>
    </row>
    <row r="15" spans="1:7" ht="15.75">
      <c r="A15" s="51"/>
      <c r="B15" s="28" t="s">
        <v>45</v>
      </c>
      <c r="C15" s="29" t="s">
        <v>44</v>
      </c>
      <c r="D15" s="30"/>
      <c r="E15" s="173">
        <v>15</v>
      </c>
      <c r="F15" s="174"/>
      <c r="G15" s="52">
        <f>D15*E15</f>
        <v>0</v>
      </c>
    </row>
    <row r="16" spans="1:7" ht="15.75">
      <c r="A16" s="51"/>
      <c r="B16" s="32" t="s">
        <v>82</v>
      </c>
      <c r="C16" s="29" t="s">
        <v>44</v>
      </c>
      <c r="D16" s="30"/>
      <c r="E16" s="165">
        <v>4.5</v>
      </c>
      <c r="F16" s="166"/>
      <c r="G16" s="52">
        <f aca="true" t="shared" si="0" ref="G15:G24">D16*E16</f>
        <v>0</v>
      </c>
    </row>
    <row r="17" spans="1:7" ht="15.75">
      <c r="A17" s="51"/>
      <c r="B17" s="33" t="s">
        <v>83</v>
      </c>
      <c r="C17" s="29" t="s">
        <v>44</v>
      </c>
      <c r="D17" s="30"/>
      <c r="E17" s="165">
        <v>3.4</v>
      </c>
      <c r="F17" s="166"/>
      <c r="G17" s="52">
        <f t="shared" si="0"/>
        <v>0</v>
      </c>
    </row>
    <row r="18" spans="1:7" ht="15.75">
      <c r="A18" s="49">
        <v>2</v>
      </c>
      <c r="B18" s="34" t="s">
        <v>11</v>
      </c>
      <c r="C18" s="27"/>
      <c r="D18" s="27"/>
      <c r="E18" s="167"/>
      <c r="F18" s="168"/>
      <c r="G18" s="50"/>
    </row>
    <row r="19" spans="1:7" ht="15.75">
      <c r="A19" s="51"/>
      <c r="B19" s="35" t="s">
        <v>45</v>
      </c>
      <c r="C19" s="29" t="s">
        <v>44</v>
      </c>
      <c r="D19" s="30"/>
      <c r="E19" s="165">
        <v>15</v>
      </c>
      <c r="F19" s="166"/>
      <c r="G19" s="52">
        <f t="shared" si="0"/>
        <v>0</v>
      </c>
    </row>
    <row r="20" spans="1:7" ht="15.75">
      <c r="A20" s="51"/>
      <c r="B20" s="36" t="s">
        <v>84</v>
      </c>
      <c r="C20" s="29" t="s">
        <v>44</v>
      </c>
      <c r="D20" s="30"/>
      <c r="E20" s="165">
        <v>7.5</v>
      </c>
      <c r="F20" s="166"/>
      <c r="G20" s="52">
        <f t="shared" si="0"/>
        <v>0</v>
      </c>
    </row>
    <row r="21" spans="1:7" ht="15.75">
      <c r="A21" s="51"/>
      <c r="B21" s="37" t="s">
        <v>85</v>
      </c>
      <c r="C21" s="29" t="s">
        <v>44</v>
      </c>
      <c r="D21" s="30"/>
      <c r="E21" s="173">
        <v>6</v>
      </c>
      <c r="F21" s="174"/>
      <c r="G21" s="52">
        <f t="shared" si="0"/>
        <v>0</v>
      </c>
    </row>
    <row r="22" spans="1:7" ht="15.75">
      <c r="A22" s="53" t="s">
        <v>55</v>
      </c>
      <c r="B22" s="39"/>
      <c r="C22" s="39"/>
      <c r="D22" s="236"/>
      <c r="E22" s="39"/>
      <c r="F22" s="40"/>
      <c r="G22" s="54">
        <f>SUM(G14:G17)+SUM(G19:G21)</f>
        <v>0</v>
      </c>
    </row>
    <row r="23" spans="1:7" ht="15.75">
      <c r="A23" s="55"/>
      <c r="B23" s="41" t="s">
        <v>92</v>
      </c>
      <c r="C23" s="29" t="s">
        <v>46</v>
      </c>
      <c r="D23" s="29"/>
      <c r="E23" s="160">
        <v>0.8358</v>
      </c>
      <c r="F23" s="161"/>
      <c r="G23" s="52">
        <f t="shared" si="0"/>
        <v>0</v>
      </c>
    </row>
    <row r="24" spans="1:7" ht="15.75">
      <c r="A24" s="56"/>
      <c r="B24" s="41" t="s">
        <v>93</v>
      </c>
      <c r="C24" s="42" t="s">
        <v>46</v>
      </c>
      <c r="D24" s="42"/>
      <c r="E24" s="171">
        <v>0.8358</v>
      </c>
      <c r="F24" s="172"/>
      <c r="G24" s="52">
        <f t="shared" si="0"/>
        <v>0</v>
      </c>
    </row>
    <row r="25" spans="1:7" ht="15.75">
      <c r="A25" s="155" t="s">
        <v>56</v>
      </c>
      <c r="B25" s="156"/>
      <c r="C25" s="156"/>
      <c r="D25" s="156"/>
      <c r="E25" s="156"/>
      <c r="F25" s="43"/>
      <c r="G25" s="60">
        <f>SUM(G23:G24)</f>
        <v>0</v>
      </c>
    </row>
    <row r="26" spans="1:7" ht="16.5" thickBot="1">
      <c r="A26" s="162"/>
      <c r="B26" s="163"/>
      <c r="C26" s="163"/>
      <c r="D26" s="163"/>
      <c r="E26" s="163"/>
      <c r="F26" s="163"/>
      <c r="G26" s="164"/>
    </row>
    <row r="27" spans="1:7" ht="16.5" thickBot="1">
      <c r="A27" s="157" t="s">
        <v>57</v>
      </c>
      <c r="B27" s="158"/>
      <c r="C27" s="158"/>
      <c r="D27" s="158"/>
      <c r="E27" s="158"/>
      <c r="F27" s="44"/>
      <c r="G27" s="48">
        <f>G25+G22</f>
        <v>0</v>
      </c>
    </row>
    <row r="28" spans="1:7" ht="15.75">
      <c r="A28" s="45"/>
      <c r="B28" s="45"/>
      <c r="C28" s="45"/>
      <c r="D28" s="45"/>
      <c r="E28" s="45"/>
      <c r="F28" s="45"/>
      <c r="G28" s="46"/>
    </row>
    <row r="29" spans="1:7" ht="15">
      <c r="A29" s="159" t="s">
        <v>48</v>
      </c>
      <c r="B29" s="159"/>
      <c r="C29" s="159"/>
      <c r="D29" s="159"/>
      <c r="E29" s="159"/>
      <c r="F29" s="159"/>
      <c r="G29" s="159"/>
    </row>
    <row r="30" spans="1:7" ht="14.25">
      <c r="A30" s="177"/>
      <c r="B30" s="177"/>
      <c r="C30" s="177"/>
      <c r="D30" s="177"/>
      <c r="E30" s="177"/>
      <c r="F30" s="177"/>
      <c r="G30" s="177"/>
    </row>
    <row r="33" spans="2:6" ht="14.25">
      <c r="B33" t="s">
        <v>49</v>
      </c>
      <c r="F33" t="s">
        <v>50</v>
      </c>
    </row>
    <row r="34" spans="2:6" ht="14.25">
      <c r="B34" s="47" t="s">
        <v>51</v>
      </c>
      <c r="F34" s="47" t="s">
        <v>53</v>
      </c>
    </row>
    <row r="48" spans="1:7" ht="14.25">
      <c r="A48" s="176" t="s">
        <v>58</v>
      </c>
      <c r="B48" s="176"/>
      <c r="C48" s="176"/>
      <c r="D48" s="176"/>
      <c r="E48" s="176"/>
      <c r="F48" s="176"/>
      <c r="G48" s="176"/>
    </row>
  </sheetData>
  <sheetProtection/>
  <mergeCells count="24">
    <mergeCell ref="A1:B3"/>
    <mergeCell ref="A48:G48"/>
    <mergeCell ref="A30:G30"/>
    <mergeCell ref="A9:G9"/>
    <mergeCell ref="A11:G11"/>
    <mergeCell ref="E16:F16"/>
    <mergeCell ref="A6:F6"/>
    <mergeCell ref="A8:F8"/>
    <mergeCell ref="A10:G10"/>
    <mergeCell ref="E12:F12"/>
    <mergeCell ref="E13:F13"/>
    <mergeCell ref="E14:F14"/>
    <mergeCell ref="E24:F24"/>
    <mergeCell ref="E19:F19"/>
    <mergeCell ref="E20:F20"/>
    <mergeCell ref="E21:F21"/>
    <mergeCell ref="E15:F15"/>
    <mergeCell ref="A25:E25"/>
    <mergeCell ref="A27:E27"/>
    <mergeCell ref="A29:G29"/>
    <mergeCell ref="E23:F23"/>
    <mergeCell ref="A26:G26"/>
    <mergeCell ref="E17:F17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23" sqref="E23"/>
    </sheetView>
  </sheetViews>
  <sheetFormatPr defaultColWidth="8.796875" defaultRowHeight="14.25"/>
  <cols>
    <col min="1" max="1" width="3.69921875" style="0" customWidth="1"/>
    <col min="2" max="2" width="24.69921875" style="0" customWidth="1"/>
    <col min="3" max="3" width="4" style="0" customWidth="1"/>
    <col min="4" max="4" width="8.5" style="0" customWidth="1"/>
    <col min="5" max="5" width="9" style="0" customWidth="1"/>
    <col min="6" max="6" width="10.19921875" style="0" customWidth="1"/>
    <col min="7" max="7" width="18.5" style="0" customWidth="1"/>
    <col min="8" max="8" width="9.8984375" style="0" bestFit="1" customWidth="1"/>
  </cols>
  <sheetData>
    <row r="1" spans="1:7" ht="36" customHeight="1" thickBot="1">
      <c r="A1" s="175" t="s">
        <v>59</v>
      </c>
      <c r="B1" s="175"/>
      <c r="C1" s="62"/>
      <c r="D1" s="63"/>
      <c r="E1" s="17" t="s">
        <v>29</v>
      </c>
      <c r="F1" s="19" t="s">
        <v>31</v>
      </c>
      <c r="G1" s="83" t="s">
        <v>71</v>
      </c>
    </row>
    <row r="2" spans="1:6" ht="15" thickBot="1">
      <c r="A2" s="175"/>
      <c r="B2" s="175"/>
      <c r="C2" s="20"/>
      <c r="E2" s="65"/>
      <c r="F2" s="66"/>
    </row>
    <row r="3" spans="1:6" ht="14.25">
      <c r="A3" s="175"/>
      <c r="B3" s="175"/>
      <c r="C3" s="20"/>
      <c r="E3" s="57"/>
      <c r="F3" s="59"/>
    </row>
    <row r="4" spans="1:6" ht="14.25">
      <c r="A4" s="81"/>
      <c r="B4" s="81"/>
      <c r="C4" s="20"/>
      <c r="E4" s="57"/>
      <c r="F4" s="59"/>
    </row>
    <row r="5" spans="1:6" ht="14.25">
      <c r="A5" s="81"/>
      <c r="B5" s="81"/>
      <c r="C5" s="20"/>
      <c r="E5" s="57"/>
      <c r="F5" s="59"/>
    </row>
    <row r="6" spans="1:8" ht="15">
      <c r="A6" s="159" t="s">
        <v>35</v>
      </c>
      <c r="B6" s="159"/>
      <c r="C6" s="159"/>
      <c r="D6" s="159"/>
      <c r="E6" s="159"/>
      <c r="F6" s="159"/>
      <c r="G6" s="21"/>
      <c r="H6" s="21"/>
    </row>
    <row r="8" spans="1:8" ht="15" customHeight="1">
      <c r="A8" s="178" t="s">
        <v>1</v>
      </c>
      <c r="B8" s="178"/>
      <c r="C8" s="178"/>
      <c r="D8" s="178"/>
      <c r="E8" s="178"/>
      <c r="F8" s="178"/>
      <c r="G8" s="22"/>
      <c r="H8" s="22"/>
    </row>
    <row r="9" spans="1:8" ht="15.75">
      <c r="A9" s="178" t="s">
        <v>68</v>
      </c>
      <c r="B9" s="178"/>
      <c r="C9" s="178"/>
      <c r="D9" s="178"/>
      <c r="E9" s="178"/>
      <c r="F9" s="178"/>
      <c r="G9" s="178"/>
      <c r="H9" s="22"/>
    </row>
    <row r="10" spans="1:8" ht="18.75">
      <c r="A10" s="180" t="s">
        <v>102</v>
      </c>
      <c r="B10" s="180"/>
      <c r="C10" s="180"/>
      <c r="D10" s="180"/>
      <c r="E10" s="180"/>
      <c r="F10" s="180"/>
      <c r="G10" s="180"/>
      <c r="H10" s="22"/>
    </row>
    <row r="11" spans="1:7" ht="16.5" thickBot="1">
      <c r="A11" s="179" t="s">
        <v>69</v>
      </c>
      <c r="B11" s="179"/>
      <c r="C11" s="179"/>
      <c r="D11" s="179"/>
      <c r="E11" s="179"/>
      <c r="F11" s="179"/>
      <c r="G11" s="179"/>
    </row>
    <row r="12" spans="1:7" ht="16.5" thickBot="1">
      <c r="A12" s="23" t="s">
        <v>36</v>
      </c>
      <c r="B12" s="24" t="s">
        <v>37</v>
      </c>
      <c r="C12" s="24" t="s">
        <v>38</v>
      </c>
      <c r="D12" s="24" t="s">
        <v>39</v>
      </c>
      <c r="E12" s="181" t="s">
        <v>40</v>
      </c>
      <c r="F12" s="182"/>
      <c r="G12" s="25" t="s">
        <v>41</v>
      </c>
    </row>
    <row r="13" spans="1:7" ht="15.75">
      <c r="A13" s="49">
        <v>1</v>
      </c>
      <c r="B13" s="26" t="s">
        <v>42</v>
      </c>
      <c r="C13" s="27"/>
      <c r="D13" s="27"/>
      <c r="E13" s="169"/>
      <c r="F13" s="170"/>
      <c r="G13" s="50"/>
    </row>
    <row r="14" spans="1:7" ht="15.75">
      <c r="A14" s="51"/>
      <c r="B14" s="93" t="s">
        <v>45</v>
      </c>
      <c r="C14" s="29" t="s">
        <v>44</v>
      </c>
      <c r="D14" s="30"/>
      <c r="E14" s="31"/>
      <c r="F14" s="38">
        <v>15</v>
      </c>
      <c r="G14" s="52">
        <f>D14*F14</f>
        <v>0</v>
      </c>
    </row>
    <row r="15" spans="1:7" ht="15.75">
      <c r="A15" s="51"/>
      <c r="B15" s="94" t="s">
        <v>84</v>
      </c>
      <c r="C15" s="29" t="s">
        <v>44</v>
      </c>
      <c r="D15" s="30"/>
      <c r="E15" s="183">
        <v>4.5</v>
      </c>
      <c r="F15" s="184"/>
      <c r="G15" s="52">
        <f>D15*E15</f>
        <v>0</v>
      </c>
    </row>
    <row r="16" spans="1:7" ht="15.75">
      <c r="A16" s="51"/>
      <c r="B16" s="33" t="s">
        <v>85</v>
      </c>
      <c r="C16" s="29" t="s">
        <v>44</v>
      </c>
      <c r="D16" s="30"/>
      <c r="E16" s="183">
        <v>3.4</v>
      </c>
      <c r="F16" s="184"/>
      <c r="G16" s="52">
        <f>E16*D16</f>
        <v>0</v>
      </c>
    </row>
    <row r="17" spans="1:7" ht="15.75">
      <c r="A17" s="53" t="s">
        <v>55</v>
      </c>
      <c r="B17" s="39"/>
      <c r="C17" s="39"/>
      <c r="D17" s="39"/>
      <c r="E17" s="39"/>
      <c r="F17" s="40"/>
      <c r="G17" s="54">
        <f>SUM(G14:G16)</f>
        <v>0</v>
      </c>
    </row>
    <row r="18" spans="1:7" ht="15.75">
      <c r="A18" s="153">
        <v>2</v>
      </c>
      <c r="B18" s="92" t="s">
        <v>92</v>
      </c>
      <c r="C18" s="29" t="s">
        <v>46</v>
      </c>
      <c r="D18" s="29"/>
      <c r="E18" s="160">
        <v>0.8358</v>
      </c>
      <c r="F18" s="161"/>
      <c r="G18" s="52">
        <f>D18*E18</f>
        <v>0</v>
      </c>
    </row>
    <row r="19" spans="1:7" ht="16.5" thickBot="1">
      <c r="A19" s="154">
        <v>3</v>
      </c>
      <c r="B19" s="41" t="s">
        <v>93</v>
      </c>
      <c r="C19" s="42" t="s">
        <v>46</v>
      </c>
      <c r="D19" s="42"/>
      <c r="E19" s="171">
        <v>0.8358</v>
      </c>
      <c r="F19" s="172"/>
      <c r="G19" s="52">
        <f>D19*E19</f>
        <v>0</v>
      </c>
    </row>
    <row r="20" spans="1:7" ht="16.5" thickBot="1">
      <c r="A20" s="157" t="s">
        <v>56</v>
      </c>
      <c r="B20" s="158"/>
      <c r="C20" s="158"/>
      <c r="D20" s="158"/>
      <c r="E20" s="158"/>
      <c r="F20" s="44"/>
      <c r="G20" s="48">
        <f>SUM(G18:G19)</f>
        <v>0</v>
      </c>
    </row>
    <row r="21" spans="1:7" ht="16.5" thickBot="1">
      <c r="A21" s="45"/>
      <c r="B21" s="45"/>
      <c r="C21" s="45"/>
      <c r="D21" s="45"/>
      <c r="E21" s="45"/>
      <c r="F21" s="45"/>
      <c r="G21" s="46"/>
    </row>
    <row r="22" spans="1:7" ht="16.5" thickBot="1">
      <c r="A22" s="157" t="s">
        <v>57</v>
      </c>
      <c r="B22" s="158"/>
      <c r="C22" s="158"/>
      <c r="D22" s="158"/>
      <c r="E22" s="158"/>
      <c r="F22" s="105"/>
      <c r="G22" s="48">
        <f>G17+G20</f>
        <v>0</v>
      </c>
    </row>
    <row r="23" spans="1:7" ht="15.75">
      <c r="A23" s="45"/>
      <c r="B23" s="45"/>
      <c r="C23" s="45"/>
      <c r="D23" s="45"/>
      <c r="E23" s="45"/>
      <c r="F23" s="45"/>
      <c r="G23" s="46"/>
    </row>
    <row r="24" spans="1:7" ht="15">
      <c r="A24" s="159" t="s">
        <v>48</v>
      </c>
      <c r="B24" s="159"/>
      <c r="C24" s="159"/>
      <c r="D24" s="159"/>
      <c r="E24" s="159"/>
      <c r="F24" s="159"/>
      <c r="G24" s="159"/>
    </row>
    <row r="25" spans="1:7" ht="14.25">
      <c r="A25" s="177"/>
      <c r="B25" s="177"/>
      <c r="C25" s="177"/>
      <c r="D25" s="177"/>
      <c r="E25" s="177"/>
      <c r="F25" s="177"/>
      <c r="G25" s="177"/>
    </row>
    <row r="26" spans="1:7" ht="14.25">
      <c r="A26" s="63"/>
      <c r="B26" s="63"/>
      <c r="C26" s="63"/>
      <c r="D26" s="63"/>
      <c r="E26" s="63"/>
      <c r="F26" s="63"/>
      <c r="G26" s="63"/>
    </row>
    <row r="27" spans="1:7" ht="14.25">
      <c r="A27" s="63"/>
      <c r="B27" s="63"/>
      <c r="C27" s="63"/>
      <c r="D27" s="63"/>
      <c r="E27" s="63"/>
      <c r="F27" s="63"/>
      <c r="G27" s="63"/>
    </row>
    <row r="29" spans="2:6" ht="14.25">
      <c r="B29" t="s">
        <v>49</v>
      </c>
      <c r="F29" t="s">
        <v>50</v>
      </c>
    </row>
    <row r="30" spans="2:6" ht="14.25">
      <c r="B30" s="47" t="s">
        <v>51</v>
      </c>
      <c r="F30" s="47" t="s">
        <v>53</v>
      </c>
    </row>
    <row r="49" spans="1:7" ht="14.25">
      <c r="A49" s="176" t="s">
        <v>101</v>
      </c>
      <c r="B49" s="176"/>
      <c r="C49" s="176"/>
      <c r="D49" s="176"/>
      <c r="E49" s="176"/>
      <c r="F49" s="176"/>
      <c r="G49" s="176"/>
    </row>
  </sheetData>
  <sheetProtection/>
  <mergeCells count="17">
    <mergeCell ref="A1:B3"/>
    <mergeCell ref="E18:F18"/>
    <mergeCell ref="E15:F15"/>
    <mergeCell ref="E16:F16"/>
    <mergeCell ref="A6:F6"/>
    <mergeCell ref="A8:F8"/>
    <mergeCell ref="A10:G10"/>
    <mergeCell ref="A9:G9"/>
    <mergeCell ref="A11:G11"/>
    <mergeCell ref="A20:E20"/>
    <mergeCell ref="E12:F12"/>
    <mergeCell ref="E13:F13"/>
    <mergeCell ref="A24:G24"/>
    <mergeCell ref="A49:G49"/>
    <mergeCell ref="A25:G25"/>
    <mergeCell ref="E19:F19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D14" sqref="D14:D19"/>
    </sheetView>
  </sheetViews>
  <sheetFormatPr defaultColWidth="8.796875" defaultRowHeight="14.25"/>
  <cols>
    <col min="1" max="1" width="3.69921875" style="0" customWidth="1"/>
    <col min="2" max="2" width="20.8984375" style="0" customWidth="1"/>
    <col min="3" max="3" width="4" style="0" customWidth="1"/>
    <col min="4" max="4" width="8.5" style="0" customWidth="1"/>
    <col min="5" max="5" width="9" style="0" customWidth="1"/>
    <col min="6" max="6" width="10.19921875" style="0" customWidth="1"/>
    <col min="7" max="7" width="20.69921875" style="0" customWidth="1"/>
    <col min="8" max="8" width="9.8984375" style="0" bestFit="1" customWidth="1"/>
  </cols>
  <sheetData>
    <row r="1" spans="1:7" ht="34.5" thickBot="1">
      <c r="A1" s="175" t="s">
        <v>59</v>
      </c>
      <c r="B1" s="175"/>
      <c r="C1" s="62"/>
      <c r="D1" s="63"/>
      <c r="E1" s="64" t="s">
        <v>29</v>
      </c>
      <c r="F1" s="19" t="s">
        <v>31</v>
      </c>
      <c r="G1" s="103" t="s">
        <v>71</v>
      </c>
    </row>
    <row r="2" spans="1:6" ht="15" thickBot="1">
      <c r="A2" s="175"/>
      <c r="B2" s="175"/>
      <c r="C2" s="20"/>
      <c r="E2" s="65"/>
      <c r="F2" s="66"/>
    </row>
    <row r="3" spans="1:6" ht="14.25">
      <c r="A3" s="175"/>
      <c r="B3" s="175"/>
      <c r="C3" s="20"/>
      <c r="E3" s="57"/>
      <c r="F3" s="59"/>
    </row>
    <row r="4" spans="1:6" ht="14.25">
      <c r="A4" s="81"/>
      <c r="B4" s="81"/>
      <c r="C4" s="20"/>
      <c r="E4" s="57"/>
      <c r="F4" s="59"/>
    </row>
    <row r="5" spans="4:6" ht="14.25">
      <c r="D5" s="57"/>
      <c r="E5" s="58"/>
      <c r="F5" s="59"/>
    </row>
    <row r="6" spans="1:8" ht="15">
      <c r="A6" s="159" t="s">
        <v>35</v>
      </c>
      <c r="B6" s="159"/>
      <c r="C6" s="159"/>
      <c r="D6" s="159"/>
      <c r="E6" s="159"/>
      <c r="F6" s="159"/>
      <c r="G6" s="21"/>
      <c r="H6" s="21"/>
    </row>
    <row r="7" spans="1:8" ht="15" customHeight="1">
      <c r="A7" s="178" t="s">
        <v>1</v>
      </c>
      <c r="B7" s="178"/>
      <c r="C7" s="178"/>
      <c r="D7" s="178"/>
      <c r="E7" s="178"/>
      <c r="F7" s="178"/>
      <c r="G7" s="22"/>
      <c r="H7" s="22"/>
    </row>
    <row r="8" spans="1:8" ht="15.75">
      <c r="A8" s="178" t="s">
        <v>68</v>
      </c>
      <c r="B8" s="178"/>
      <c r="C8" s="178"/>
      <c r="D8" s="178"/>
      <c r="E8" s="178"/>
      <c r="F8" s="178"/>
      <c r="G8" s="178"/>
      <c r="H8" s="22"/>
    </row>
    <row r="9" spans="1:8" ht="18.75">
      <c r="A9" s="180" t="s">
        <v>70</v>
      </c>
      <c r="B9" s="180"/>
      <c r="C9" s="180"/>
      <c r="D9" s="180"/>
      <c r="E9" s="180"/>
      <c r="F9" s="180"/>
      <c r="G9" s="180"/>
      <c r="H9" s="22"/>
    </row>
    <row r="10" spans="1:7" ht="16.5" thickBot="1">
      <c r="A10" s="179" t="s">
        <v>69</v>
      </c>
      <c r="B10" s="179"/>
      <c r="C10" s="179"/>
      <c r="D10" s="179"/>
      <c r="E10" s="179"/>
      <c r="F10" s="179"/>
      <c r="G10" s="179"/>
    </row>
    <row r="11" ht="15" thickBot="1"/>
    <row r="12" spans="1:7" ht="16.5" thickBot="1">
      <c r="A12" s="23" t="s">
        <v>36</v>
      </c>
      <c r="B12" s="24" t="s">
        <v>37</v>
      </c>
      <c r="C12" s="24" t="s">
        <v>38</v>
      </c>
      <c r="D12" s="24" t="s">
        <v>39</v>
      </c>
      <c r="E12" s="181" t="s">
        <v>40</v>
      </c>
      <c r="F12" s="182"/>
      <c r="G12" s="25" t="s">
        <v>41</v>
      </c>
    </row>
    <row r="13" spans="1:7" ht="15.75">
      <c r="A13" s="49">
        <v>1</v>
      </c>
      <c r="B13" s="26" t="s">
        <v>42</v>
      </c>
      <c r="C13" s="27"/>
      <c r="D13" s="27"/>
      <c r="E13" s="169"/>
      <c r="F13" s="170"/>
      <c r="G13" s="50"/>
    </row>
    <row r="14" spans="1:7" ht="15.75">
      <c r="A14" s="51"/>
      <c r="B14" s="28" t="s">
        <v>45</v>
      </c>
      <c r="C14" s="29" t="s">
        <v>44</v>
      </c>
      <c r="D14" s="30"/>
      <c r="E14" s="31"/>
      <c r="F14" s="38">
        <v>15</v>
      </c>
      <c r="G14" s="52">
        <f>D14*F14</f>
        <v>0</v>
      </c>
    </row>
    <row r="15" spans="1:7" ht="15.75">
      <c r="A15" s="51"/>
      <c r="B15" s="32" t="s">
        <v>82</v>
      </c>
      <c r="C15" s="29" t="s">
        <v>44</v>
      </c>
      <c r="D15" s="30"/>
      <c r="E15" s="183">
        <v>4.5</v>
      </c>
      <c r="F15" s="184"/>
      <c r="G15" s="52">
        <f>D15*E15</f>
        <v>0</v>
      </c>
    </row>
    <row r="16" spans="1:7" ht="15.75">
      <c r="A16" s="51"/>
      <c r="B16" s="33" t="s">
        <v>83</v>
      </c>
      <c r="C16" s="29" t="s">
        <v>44</v>
      </c>
      <c r="D16" s="30"/>
      <c r="E16" s="183">
        <v>3.4</v>
      </c>
      <c r="F16" s="184"/>
      <c r="G16" s="52">
        <f>E16*D16</f>
        <v>0</v>
      </c>
    </row>
    <row r="17" spans="1:7" ht="15" customHeight="1">
      <c r="A17" s="53" t="s">
        <v>55</v>
      </c>
      <c r="B17" s="39"/>
      <c r="C17" s="39"/>
      <c r="D17" s="236"/>
      <c r="E17" s="39"/>
      <c r="F17" s="40"/>
      <c r="G17" s="54">
        <f>SUM(G14:G16)</f>
        <v>0</v>
      </c>
    </row>
    <row r="18" spans="1:7" ht="15.75">
      <c r="A18" s="55">
        <v>2</v>
      </c>
      <c r="B18" s="41" t="s">
        <v>60</v>
      </c>
      <c r="C18" s="29" t="s">
        <v>46</v>
      </c>
      <c r="D18" s="29"/>
      <c r="E18" s="160">
        <v>0.8358</v>
      </c>
      <c r="F18" s="161"/>
      <c r="G18" s="52">
        <f>D18*E18</f>
        <v>0</v>
      </c>
    </row>
    <row r="19" spans="1:7" ht="14.25" customHeight="1">
      <c r="A19" s="56"/>
      <c r="B19" s="41" t="s">
        <v>47</v>
      </c>
      <c r="C19" s="42" t="s">
        <v>46</v>
      </c>
      <c r="D19" s="42"/>
      <c r="E19" s="171">
        <v>0.8358</v>
      </c>
      <c r="F19" s="172"/>
      <c r="G19" s="52">
        <f>D19*E19</f>
        <v>0</v>
      </c>
    </row>
    <row r="20" spans="1:7" ht="15.75">
      <c r="A20" s="155" t="s">
        <v>56</v>
      </c>
      <c r="B20" s="156"/>
      <c r="C20" s="156"/>
      <c r="D20" s="156"/>
      <c r="E20" s="156"/>
      <c r="F20" s="43"/>
      <c r="G20" s="60">
        <f>SUM(G18:G19)</f>
        <v>0</v>
      </c>
    </row>
    <row r="21" spans="1:7" ht="16.5" thickBot="1">
      <c r="A21" s="162"/>
      <c r="B21" s="163"/>
      <c r="C21" s="163"/>
      <c r="D21" s="163"/>
      <c r="E21" s="163"/>
      <c r="F21" s="163"/>
      <c r="G21" s="164"/>
    </row>
    <row r="22" spans="1:7" ht="16.5" thickBot="1">
      <c r="A22" s="157" t="s">
        <v>57</v>
      </c>
      <c r="B22" s="158"/>
      <c r="C22" s="158"/>
      <c r="D22" s="158"/>
      <c r="E22" s="158"/>
      <c r="F22" s="44"/>
      <c r="G22" s="48">
        <f>G20+G17</f>
        <v>0</v>
      </c>
    </row>
    <row r="23" spans="1:7" ht="15" customHeight="1">
      <c r="A23" s="45"/>
      <c r="B23" s="45"/>
      <c r="C23" s="45"/>
      <c r="D23" s="45"/>
      <c r="E23" s="45"/>
      <c r="F23" s="45"/>
      <c r="G23" s="46"/>
    </row>
    <row r="24" spans="1:7" ht="15">
      <c r="A24" s="159" t="s">
        <v>48</v>
      </c>
      <c r="B24" s="159"/>
      <c r="C24" s="159"/>
      <c r="D24" s="159"/>
      <c r="E24" s="159"/>
      <c r="F24" s="159"/>
      <c r="G24" s="159"/>
    </row>
    <row r="25" spans="1:7" ht="14.25">
      <c r="A25" s="177"/>
      <c r="B25" s="177"/>
      <c r="C25" s="177"/>
      <c r="D25" s="177"/>
      <c r="E25" s="177"/>
      <c r="F25" s="177"/>
      <c r="G25" s="177"/>
    </row>
    <row r="26" spans="1:7" ht="15" customHeight="1">
      <c r="A26" s="63"/>
      <c r="B26" s="63"/>
      <c r="C26" s="63"/>
      <c r="D26" s="63"/>
      <c r="E26" s="63"/>
      <c r="F26" s="63"/>
      <c r="G26" s="63"/>
    </row>
    <row r="27" spans="1:7" ht="15" customHeight="1">
      <c r="A27" s="63"/>
      <c r="B27" s="63"/>
      <c r="C27" s="63"/>
      <c r="D27" s="63"/>
      <c r="E27" s="63"/>
      <c r="F27" s="63"/>
      <c r="G27" s="63"/>
    </row>
    <row r="28" ht="14.25" customHeight="1"/>
    <row r="29" spans="2:6" ht="15" customHeight="1">
      <c r="B29" t="s">
        <v>49</v>
      </c>
      <c r="F29" t="s">
        <v>50</v>
      </c>
    </row>
    <row r="30" spans="2:6" ht="14.25" customHeight="1">
      <c r="B30" s="47" t="s">
        <v>51</v>
      </c>
      <c r="F30" s="47" t="s">
        <v>53</v>
      </c>
    </row>
    <row r="31" ht="15" customHeight="1"/>
    <row r="32" ht="14.25" customHeight="1"/>
    <row r="33" ht="15" customHeight="1"/>
    <row r="34" ht="14.25" customHeight="1"/>
    <row r="35" ht="15" customHeight="1"/>
    <row r="36" ht="14.25" customHeight="1"/>
    <row r="37" ht="15" customHeight="1"/>
    <row r="41" ht="14.25" customHeight="1"/>
    <row r="44" ht="15" customHeight="1"/>
    <row r="49" spans="1:7" ht="14.25">
      <c r="A49" s="176" t="s">
        <v>61</v>
      </c>
      <c r="B49" s="176"/>
      <c r="C49" s="176"/>
      <c r="D49" s="176"/>
      <c r="E49" s="176"/>
      <c r="F49" s="176"/>
      <c r="G49" s="176"/>
    </row>
  </sheetData>
  <sheetProtection/>
  <mergeCells count="18">
    <mergeCell ref="A1:B3"/>
    <mergeCell ref="A6:F6"/>
    <mergeCell ref="A49:G49"/>
    <mergeCell ref="A9:G9"/>
    <mergeCell ref="A7:F7"/>
    <mergeCell ref="A8:G8"/>
    <mergeCell ref="E13:F13"/>
    <mergeCell ref="E15:F15"/>
    <mergeCell ref="E16:F16"/>
    <mergeCell ref="E18:F18"/>
    <mergeCell ref="E19:F19"/>
    <mergeCell ref="A10:G10"/>
    <mergeCell ref="E12:F12"/>
    <mergeCell ref="A25:G25"/>
    <mergeCell ref="A20:E20"/>
    <mergeCell ref="A21:G21"/>
    <mergeCell ref="A22:E22"/>
    <mergeCell ref="A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E22" sqref="E22"/>
    </sheetView>
  </sheetViews>
  <sheetFormatPr defaultColWidth="8.796875" defaultRowHeight="14.25"/>
  <cols>
    <col min="1" max="1" width="3.69921875" style="0" customWidth="1"/>
    <col min="2" max="2" width="20.8984375" style="0" customWidth="1"/>
    <col min="3" max="3" width="4" style="0" customWidth="1"/>
    <col min="4" max="4" width="8.5" style="0" customWidth="1"/>
    <col min="5" max="5" width="14.59765625" style="0" customWidth="1"/>
    <col min="6" max="6" width="26.3984375" style="0" customWidth="1"/>
    <col min="7" max="7" width="20.69921875" style="0" customWidth="1"/>
    <col min="8" max="8" width="9.8984375" style="0" bestFit="1" customWidth="1"/>
  </cols>
  <sheetData>
    <row r="1" spans="1:6" ht="14.25">
      <c r="A1" s="175" t="s">
        <v>59</v>
      </c>
      <c r="B1" s="175"/>
      <c r="C1" s="62"/>
      <c r="D1" s="63"/>
      <c r="E1" s="71"/>
      <c r="F1" s="185" t="s">
        <v>96</v>
      </c>
    </row>
    <row r="2" spans="1:6" ht="29.25" customHeight="1">
      <c r="A2" s="175"/>
      <c r="B2" s="175"/>
      <c r="C2" s="20"/>
      <c r="E2" s="57"/>
      <c r="F2" s="185"/>
    </row>
    <row r="3" spans="1:6" ht="12" customHeight="1">
      <c r="A3" s="175"/>
      <c r="B3" s="175"/>
      <c r="C3" s="20"/>
      <c r="E3" s="57"/>
      <c r="F3" s="104" t="s">
        <v>71</v>
      </c>
    </row>
    <row r="4" spans="1:6" ht="13.5" customHeight="1">
      <c r="A4" s="81"/>
      <c r="B4" s="81"/>
      <c r="C4" s="20"/>
      <c r="E4" s="57"/>
      <c r="F4" s="59"/>
    </row>
    <row r="5" spans="4:6" ht="14.25">
      <c r="D5" s="57"/>
      <c r="E5" s="58"/>
      <c r="F5" s="59"/>
    </row>
    <row r="6" spans="1:8" ht="15">
      <c r="A6" s="159" t="s">
        <v>35</v>
      </c>
      <c r="B6" s="159"/>
      <c r="C6" s="159"/>
      <c r="D6" s="159"/>
      <c r="E6" s="159"/>
      <c r="F6" s="159"/>
      <c r="G6" s="21"/>
      <c r="H6" s="21"/>
    </row>
    <row r="8" spans="1:8" ht="15.75">
      <c r="A8" s="178" t="s">
        <v>1</v>
      </c>
      <c r="B8" s="178"/>
      <c r="C8" s="178"/>
      <c r="D8" s="178"/>
      <c r="E8" s="178"/>
      <c r="F8" s="178"/>
      <c r="G8" s="22"/>
      <c r="H8" s="22"/>
    </row>
    <row r="9" spans="1:8" ht="15.75">
      <c r="A9" s="178" t="s">
        <v>89</v>
      </c>
      <c r="B9" s="178"/>
      <c r="C9" s="178"/>
      <c r="D9" s="178"/>
      <c r="E9" s="178"/>
      <c r="F9" s="178"/>
      <c r="G9" s="22"/>
      <c r="H9" s="22"/>
    </row>
    <row r="10" spans="1:8" ht="18.75">
      <c r="A10" s="108" t="s">
        <v>64</v>
      </c>
      <c r="B10" s="108"/>
      <c r="C10" s="108"/>
      <c r="D10" s="108"/>
      <c r="E10" s="108"/>
      <c r="F10" s="108"/>
      <c r="G10" s="108"/>
      <c r="H10" s="22"/>
    </row>
    <row r="11" spans="1:6" ht="16.5" thickBot="1">
      <c r="A11" s="179" t="s">
        <v>90</v>
      </c>
      <c r="B11" s="179"/>
      <c r="C11" s="179"/>
      <c r="D11" s="179"/>
      <c r="E11" s="179"/>
      <c r="F11" s="179"/>
    </row>
    <row r="12" spans="1:6" ht="16.5" thickBot="1">
      <c r="A12" s="23" t="s">
        <v>36</v>
      </c>
      <c r="B12" s="24" t="s">
        <v>37</v>
      </c>
      <c r="C12" s="24" t="s">
        <v>38</v>
      </c>
      <c r="D12" s="24" t="s">
        <v>39</v>
      </c>
      <c r="E12" s="24" t="s">
        <v>40</v>
      </c>
      <c r="F12" s="25" t="s">
        <v>41</v>
      </c>
    </row>
    <row r="13" spans="1:6" ht="15.75">
      <c r="A13" s="76">
        <v>1</v>
      </c>
      <c r="B13" s="188" t="s">
        <v>62</v>
      </c>
      <c r="C13" s="156"/>
      <c r="D13" s="156"/>
      <c r="E13" s="156"/>
      <c r="F13" s="189"/>
    </row>
    <row r="14" spans="1:6" ht="15.75">
      <c r="A14" s="77"/>
      <c r="B14" s="28" t="s">
        <v>63</v>
      </c>
      <c r="C14" s="29" t="s">
        <v>44</v>
      </c>
      <c r="D14" s="29"/>
      <c r="E14" s="74">
        <v>33</v>
      </c>
      <c r="F14" s="52">
        <f>D14*E14</f>
        <v>0</v>
      </c>
    </row>
    <row r="15" spans="1:6" ht="15.75">
      <c r="A15" s="77"/>
      <c r="B15" s="28" t="s">
        <v>22</v>
      </c>
      <c r="C15" s="29" t="s">
        <v>44</v>
      </c>
      <c r="D15" s="29"/>
      <c r="E15" s="74">
        <v>53</v>
      </c>
      <c r="F15" s="52">
        <f>D15*E15</f>
        <v>0</v>
      </c>
    </row>
    <row r="16" spans="1:6" ht="15.75">
      <c r="A16" s="78"/>
      <c r="B16" s="95" t="s">
        <v>21</v>
      </c>
      <c r="C16" s="42" t="s">
        <v>44</v>
      </c>
      <c r="D16" s="42"/>
      <c r="E16" s="96">
        <v>120</v>
      </c>
      <c r="F16" s="97">
        <f>D16*E16</f>
        <v>0</v>
      </c>
    </row>
    <row r="17" spans="1:6" ht="15.75">
      <c r="A17" s="186" t="s">
        <v>94</v>
      </c>
      <c r="B17" s="187"/>
      <c r="C17" s="187"/>
      <c r="D17" s="187"/>
      <c r="E17" s="187"/>
      <c r="F17" s="54">
        <f>SUM(F14:F16)</f>
        <v>0</v>
      </c>
    </row>
    <row r="18" spans="1:6" ht="15.75">
      <c r="A18" s="101"/>
      <c r="B18" s="72" t="s">
        <v>60</v>
      </c>
      <c r="C18" s="73" t="s">
        <v>46</v>
      </c>
      <c r="D18" s="102"/>
      <c r="E18" s="98">
        <v>0.8358</v>
      </c>
      <c r="F18" s="99">
        <f>D18*E18</f>
        <v>0</v>
      </c>
    </row>
    <row r="19" spans="1:7" ht="16.5" thickBot="1">
      <c r="A19" s="45"/>
      <c r="B19" s="45"/>
      <c r="C19" s="45"/>
      <c r="D19" s="45"/>
      <c r="E19" s="45"/>
      <c r="F19" s="45"/>
      <c r="G19" s="46"/>
    </row>
    <row r="20" spans="1:7" ht="16.5" thickBot="1">
      <c r="A20" s="157" t="s">
        <v>95</v>
      </c>
      <c r="B20" s="158"/>
      <c r="C20" s="158"/>
      <c r="D20" s="158"/>
      <c r="E20" s="158"/>
      <c r="F20" s="100">
        <f>SUM(F17:F18)</f>
        <v>0</v>
      </c>
      <c r="G20" s="46"/>
    </row>
    <row r="21" spans="1:7" ht="15.75">
      <c r="A21" s="45"/>
      <c r="B21" s="45"/>
      <c r="C21" s="45"/>
      <c r="D21" s="45"/>
      <c r="E21" s="45"/>
      <c r="F21" s="45"/>
      <c r="G21" s="46"/>
    </row>
    <row r="22" spans="1:7" ht="15">
      <c r="A22" s="21" t="s">
        <v>48</v>
      </c>
      <c r="B22" s="21"/>
      <c r="C22" s="21"/>
      <c r="D22" s="21"/>
      <c r="E22" s="21"/>
      <c r="F22" s="21"/>
      <c r="G22" s="21"/>
    </row>
    <row r="23" spans="1:7" ht="14.25">
      <c r="A23" s="79"/>
      <c r="B23" s="79"/>
      <c r="C23" s="79"/>
      <c r="D23" s="79"/>
      <c r="E23" s="79"/>
      <c r="F23" s="79"/>
      <c r="G23" s="62"/>
    </row>
    <row r="24" spans="1:7" ht="14.25">
      <c r="A24" s="62"/>
      <c r="B24" s="62"/>
      <c r="C24" s="62"/>
      <c r="D24" s="62"/>
      <c r="E24" s="62"/>
      <c r="F24" s="62"/>
      <c r="G24" s="62"/>
    </row>
    <row r="25" spans="1:7" ht="14.25">
      <c r="A25" s="62"/>
      <c r="B25" s="62"/>
      <c r="C25" s="62"/>
      <c r="D25" s="62"/>
      <c r="E25" s="62"/>
      <c r="F25" s="62"/>
      <c r="G25" s="62"/>
    </row>
    <row r="26" spans="1:7" ht="14.25">
      <c r="A26" s="63"/>
      <c r="B26" s="63"/>
      <c r="C26" s="63"/>
      <c r="D26" s="63"/>
      <c r="E26" s="63"/>
      <c r="F26" s="63"/>
      <c r="G26" s="63"/>
    </row>
    <row r="27" spans="1:7" ht="14.25">
      <c r="A27" s="63"/>
      <c r="B27" s="63"/>
      <c r="C27" s="63"/>
      <c r="D27" s="63"/>
      <c r="E27" s="63"/>
      <c r="F27" s="63"/>
      <c r="G27" s="63"/>
    </row>
    <row r="29" spans="2:6" ht="14.25">
      <c r="B29" t="s">
        <v>49</v>
      </c>
      <c r="F29" t="s">
        <v>66</v>
      </c>
    </row>
    <row r="30" spans="2:6" ht="14.25">
      <c r="B30" s="47" t="s">
        <v>51</v>
      </c>
      <c r="F30" s="80" t="s">
        <v>52</v>
      </c>
    </row>
    <row r="47" spans="1:7" ht="14.25">
      <c r="A47" s="176" t="s">
        <v>65</v>
      </c>
      <c r="B47" s="176"/>
      <c r="C47" s="176"/>
      <c r="D47" s="176"/>
      <c r="E47" s="176"/>
      <c r="F47" s="176"/>
      <c r="G47" s="176"/>
    </row>
  </sheetData>
  <sheetProtection/>
  <mergeCells count="10">
    <mergeCell ref="F1:F2"/>
    <mergeCell ref="A1:B3"/>
    <mergeCell ref="A47:G47"/>
    <mergeCell ref="A17:E17"/>
    <mergeCell ref="B13:F13"/>
    <mergeCell ref="A6:F6"/>
    <mergeCell ref="A8:F8"/>
    <mergeCell ref="A20:E20"/>
    <mergeCell ref="A9:F9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10">
      <selection activeCell="F43" sqref="F43"/>
    </sheetView>
  </sheetViews>
  <sheetFormatPr defaultColWidth="8.796875" defaultRowHeight="14.25"/>
  <cols>
    <col min="1" max="1" width="5.5" style="0" customWidth="1"/>
    <col min="2" max="2" width="13.8984375" style="0" customWidth="1"/>
    <col min="3" max="3" width="17.69921875" style="0" customWidth="1"/>
    <col min="4" max="4" width="11.3984375" style="0" customWidth="1"/>
    <col min="5" max="5" width="16.09765625" style="0" customWidth="1"/>
    <col min="6" max="6" width="14.8984375" style="0" customWidth="1"/>
  </cols>
  <sheetData>
    <row r="2" spans="1:8" ht="15">
      <c r="A2" s="207" t="s">
        <v>0</v>
      </c>
      <c r="B2" s="207"/>
      <c r="C2" s="207"/>
      <c r="D2" s="207"/>
      <c r="E2" s="207"/>
      <c r="F2" s="207"/>
      <c r="G2" s="21"/>
      <c r="H2" s="21"/>
    </row>
    <row r="3" spans="1:8" ht="14.25">
      <c r="A3" s="204" t="s">
        <v>1</v>
      </c>
      <c r="B3" s="204"/>
      <c r="C3" s="204"/>
      <c r="D3" s="204"/>
      <c r="E3" s="204"/>
      <c r="F3" s="204"/>
      <c r="G3" s="85"/>
      <c r="H3" s="85"/>
    </row>
    <row r="4" spans="1:8" ht="14.25">
      <c r="A4" s="204" t="s">
        <v>2</v>
      </c>
      <c r="B4" s="204"/>
      <c r="C4" s="204"/>
      <c r="D4" s="204"/>
      <c r="E4" s="204"/>
      <c r="F4" s="204"/>
      <c r="G4" s="85"/>
      <c r="H4" s="85"/>
    </row>
    <row r="5" spans="1:8" ht="14.25">
      <c r="A5" s="204" t="s">
        <v>3</v>
      </c>
      <c r="B5" s="204"/>
      <c r="C5" s="204"/>
      <c r="D5" s="204"/>
      <c r="E5" s="204"/>
      <c r="F5" s="204"/>
      <c r="G5" s="85"/>
      <c r="H5" s="85"/>
    </row>
    <row r="6" spans="1:8" ht="14.25">
      <c r="A6" s="204" t="s">
        <v>79</v>
      </c>
      <c r="B6" s="204"/>
      <c r="C6" s="204"/>
      <c r="D6" s="204"/>
      <c r="E6" s="204"/>
      <c r="F6" s="204"/>
      <c r="G6" s="85"/>
      <c r="H6" s="85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4.25">
      <c r="A8" s="204" t="s">
        <v>80</v>
      </c>
      <c r="B8" s="204"/>
      <c r="C8" s="204"/>
      <c r="D8" s="204"/>
      <c r="E8" s="204"/>
      <c r="F8" s="204"/>
      <c r="G8" s="85"/>
      <c r="H8" s="85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4.25">
      <c r="A10" s="206" t="s">
        <v>4</v>
      </c>
      <c r="B10" s="206"/>
      <c r="C10" s="206"/>
      <c r="D10" s="206"/>
      <c r="E10" s="206"/>
      <c r="F10" s="206"/>
      <c r="G10" s="86"/>
      <c r="H10" s="86"/>
    </row>
    <row r="11" spans="1:8" ht="14.25">
      <c r="A11" s="204" t="s">
        <v>81</v>
      </c>
      <c r="B11" s="204"/>
      <c r="C11" s="204"/>
      <c r="D11" s="204"/>
      <c r="E11" s="204"/>
      <c r="F11" s="204"/>
      <c r="G11" s="85"/>
      <c r="H11" s="85"/>
    </row>
    <row r="12" ht="15" thickBot="1">
      <c r="F12" s="1"/>
    </row>
    <row r="13" spans="1:6" ht="14.25">
      <c r="A13" s="9"/>
      <c r="B13" s="196" t="s">
        <v>6</v>
      </c>
      <c r="C13" s="197"/>
      <c r="D13" s="190" t="s">
        <v>8</v>
      </c>
      <c r="E13" s="190" t="s">
        <v>9</v>
      </c>
      <c r="F13" s="7"/>
    </row>
    <row r="14" spans="1:6" ht="15" thickBot="1">
      <c r="A14" s="10" t="s">
        <v>5</v>
      </c>
      <c r="B14" s="200" t="s">
        <v>7</v>
      </c>
      <c r="C14" s="201"/>
      <c r="D14" s="191"/>
      <c r="E14" s="191"/>
      <c r="F14" s="8" t="s">
        <v>10</v>
      </c>
    </row>
    <row r="15" spans="1:6" ht="15" thickBot="1">
      <c r="A15" s="192">
        <v>1</v>
      </c>
      <c r="B15" s="214"/>
      <c r="C15" s="215"/>
      <c r="D15" s="8"/>
      <c r="E15" s="238">
        <v>20</v>
      </c>
      <c r="F15" s="237">
        <f>D15*E15</f>
        <v>0</v>
      </c>
    </row>
    <row r="16" spans="1:6" ht="15" thickBot="1">
      <c r="A16" s="205"/>
      <c r="B16" s="198"/>
      <c r="C16" s="199"/>
      <c r="D16" s="8"/>
      <c r="E16" s="238">
        <v>15</v>
      </c>
      <c r="F16" s="237">
        <f aca="true" t="shared" si="0" ref="F16:F21">D16*E16</f>
        <v>0</v>
      </c>
    </row>
    <row r="17" spans="1:6" ht="15" thickBot="1">
      <c r="A17" s="205"/>
      <c r="B17" s="198" t="s">
        <v>11</v>
      </c>
      <c r="C17" s="199"/>
      <c r="D17" s="8"/>
      <c r="E17" s="238">
        <v>7.5</v>
      </c>
      <c r="F17" s="237">
        <f t="shared" si="0"/>
        <v>0</v>
      </c>
    </row>
    <row r="18" spans="1:6" ht="15" thickBot="1">
      <c r="A18" s="193"/>
      <c r="B18" s="208"/>
      <c r="C18" s="209"/>
      <c r="D18" s="8"/>
      <c r="E18" s="238">
        <v>6</v>
      </c>
      <c r="F18" s="237">
        <f t="shared" si="0"/>
        <v>0</v>
      </c>
    </row>
    <row r="19" spans="1:6" ht="15" thickBot="1">
      <c r="A19" s="192">
        <v>2</v>
      </c>
      <c r="B19" s="196"/>
      <c r="C19" s="197"/>
      <c r="D19" s="8"/>
      <c r="E19" s="238">
        <v>15</v>
      </c>
      <c r="F19" s="237">
        <f t="shared" si="0"/>
        <v>0</v>
      </c>
    </row>
    <row r="20" spans="1:6" ht="15" thickBot="1">
      <c r="A20" s="205"/>
      <c r="B20" s="198" t="s">
        <v>12</v>
      </c>
      <c r="C20" s="199"/>
      <c r="D20" s="8"/>
      <c r="E20" s="238">
        <v>4.5</v>
      </c>
      <c r="F20" s="237">
        <f t="shared" si="0"/>
        <v>0</v>
      </c>
    </row>
    <row r="21" spans="1:6" ht="15" thickBot="1">
      <c r="A21" s="193"/>
      <c r="B21" s="200" t="s">
        <v>13</v>
      </c>
      <c r="C21" s="201"/>
      <c r="D21" s="8"/>
      <c r="E21" s="238">
        <v>3.4</v>
      </c>
      <c r="F21" s="237">
        <f t="shared" si="0"/>
        <v>0</v>
      </c>
    </row>
    <row r="22" spans="1:6" ht="14.25">
      <c r="A22" s="192">
        <v>3</v>
      </c>
      <c r="B22" s="194" t="s">
        <v>12</v>
      </c>
      <c r="C22" s="195"/>
      <c r="D22" s="190"/>
      <c r="E22" s="192" t="s">
        <v>15</v>
      </c>
      <c r="F22" s="239"/>
    </row>
    <row r="23" spans="1:6" ht="15" thickBot="1">
      <c r="A23" s="193"/>
      <c r="B23" s="202" t="s">
        <v>14</v>
      </c>
      <c r="C23" s="203"/>
      <c r="D23" s="191"/>
      <c r="E23" s="193"/>
      <c r="F23" s="240"/>
    </row>
    <row r="24" spans="1:6" ht="14.25">
      <c r="A24" s="192">
        <v>4</v>
      </c>
      <c r="B24" s="194" t="s">
        <v>12</v>
      </c>
      <c r="C24" s="195"/>
      <c r="D24" s="190"/>
      <c r="E24" s="192" t="s">
        <v>15</v>
      </c>
      <c r="F24" s="239"/>
    </row>
    <row r="25" spans="1:6" ht="15" thickBot="1">
      <c r="A25" s="193"/>
      <c r="B25" s="202" t="s">
        <v>16</v>
      </c>
      <c r="C25" s="203"/>
      <c r="D25" s="191"/>
      <c r="E25" s="193"/>
      <c r="F25" s="240"/>
    </row>
    <row r="26" spans="1:6" ht="14.25">
      <c r="A26" s="192">
        <v>5</v>
      </c>
      <c r="B26" s="194" t="s">
        <v>12</v>
      </c>
      <c r="C26" s="195"/>
      <c r="D26" s="190"/>
      <c r="E26" s="192" t="s">
        <v>15</v>
      </c>
      <c r="F26" s="239"/>
    </row>
    <row r="27" spans="1:6" ht="15" thickBot="1">
      <c r="A27" s="193"/>
      <c r="B27" s="202" t="s">
        <v>17</v>
      </c>
      <c r="C27" s="203"/>
      <c r="D27" s="191"/>
      <c r="E27" s="193"/>
      <c r="F27" s="240"/>
    </row>
    <row r="28" spans="1:6" ht="14.25">
      <c r="A28" s="192">
        <v>6</v>
      </c>
      <c r="B28" s="194" t="s">
        <v>12</v>
      </c>
      <c r="C28" s="195"/>
      <c r="D28" s="190"/>
      <c r="E28" s="192" t="s">
        <v>15</v>
      </c>
      <c r="F28" s="239"/>
    </row>
    <row r="29" spans="1:6" ht="15" thickBot="1">
      <c r="A29" s="193"/>
      <c r="B29" s="202" t="s">
        <v>18</v>
      </c>
      <c r="C29" s="203"/>
      <c r="D29" s="191"/>
      <c r="E29" s="193"/>
      <c r="F29" s="240"/>
    </row>
    <row r="30" spans="1:6" ht="14.25">
      <c r="A30" s="192">
        <v>7</v>
      </c>
      <c r="B30" s="194" t="s">
        <v>12</v>
      </c>
      <c r="C30" s="195"/>
      <c r="D30" s="190"/>
      <c r="E30" s="192" t="s">
        <v>15</v>
      </c>
      <c r="F30" s="239"/>
    </row>
    <row r="31" spans="1:6" ht="15" thickBot="1">
      <c r="A31" s="193"/>
      <c r="B31" s="202" t="s">
        <v>19</v>
      </c>
      <c r="C31" s="203"/>
      <c r="D31" s="191"/>
      <c r="E31" s="193"/>
      <c r="F31" s="240"/>
    </row>
    <row r="32" spans="1:6" ht="15" thickBot="1">
      <c r="A32" s="192">
        <v>8</v>
      </c>
      <c r="B32" s="12"/>
      <c r="C32" s="5" t="s">
        <v>21</v>
      </c>
      <c r="D32" s="8"/>
      <c r="E32" s="238">
        <v>120</v>
      </c>
      <c r="F32" s="237">
        <f>D32*E32</f>
        <v>0</v>
      </c>
    </row>
    <row r="33" spans="1:6" ht="15" customHeight="1" thickBot="1">
      <c r="A33" s="205"/>
      <c r="B33" s="12" t="s">
        <v>20</v>
      </c>
      <c r="C33" s="5" t="s">
        <v>22</v>
      </c>
      <c r="D33" s="8"/>
      <c r="E33" s="238">
        <v>53</v>
      </c>
      <c r="F33" s="237">
        <f>D33*E33</f>
        <v>0</v>
      </c>
    </row>
    <row r="34" spans="1:6" ht="14.25" customHeight="1" thickBot="1">
      <c r="A34" s="193"/>
      <c r="B34" s="13"/>
      <c r="C34" s="84" t="s">
        <v>23</v>
      </c>
      <c r="D34" s="8"/>
      <c r="E34" s="238">
        <v>33</v>
      </c>
      <c r="F34" s="237">
        <f>D34*E34</f>
        <v>0</v>
      </c>
    </row>
    <row r="35" spans="1:6" ht="15" thickBot="1">
      <c r="A35" s="11">
        <v>9</v>
      </c>
      <c r="B35" s="212" t="s">
        <v>24</v>
      </c>
      <c r="C35" s="213"/>
      <c r="D35" s="14"/>
      <c r="E35" s="238">
        <v>41</v>
      </c>
      <c r="F35" s="237">
        <f>D35*E35</f>
        <v>0</v>
      </c>
    </row>
    <row r="36" spans="1:6" ht="15" thickBot="1">
      <c r="A36" s="11">
        <v>10</v>
      </c>
      <c r="B36" s="212"/>
      <c r="C36" s="213"/>
      <c r="D36" s="14"/>
      <c r="E36" s="14" t="s">
        <v>15</v>
      </c>
      <c r="F36" s="14"/>
    </row>
    <row r="37" spans="1:6" ht="15" thickBot="1">
      <c r="A37" s="6"/>
      <c r="B37" s="212" t="s">
        <v>25</v>
      </c>
      <c r="C37" s="213"/>
      <c r="D37" s="14" t="s">
        <v>15</v>
      </c>
      <c r="E37" s="14" t="s">
        <v>15</v>
      </c>
      <c r="F37" s="238">
        <f>SUM(F15:F35)</f>
        <v>0</v>
      </c>
    </row>
    <row r="38" spans="1:6" ht="15" thickBot="1">
      <c r="A38" s="11">
        <v>11</v>
      </c>
      <c r="B38" s="210" t="s">
        <v>26</v>
      </c>
      <c r="C38" s="211"/>
      <c r="D38" s="8"/>
      <c r="E38" s="8"/>
      <c r="F38" s="8"/>
    </row>
    <row r="40" spans="1:6" ht="14.25">
      <c r="A40" s="241" t="s">
        <v>74</v>
      </c>
      <c r="B40" s="241"/>
      <c r="C40" s="241"/>
      <c r="D40" s="241"/>
      <c r="E40" s="242">
        <f>F37</f>
        <v>0</v>
      </c>
      <c r="F40" s="241"/>
    </row>
    <row r="41" spans="1:6" ht="14.25">
      <c r="A41" s="216" t="s">
        <v>72</v>
      </c>
      <c r="B41" s="216"/>
      <c r="C41" s="216"/>
      <c r="D41" s="216"/>
      <c r="E41" s="216"/>
      <c r="F41" s="216"/>
    </row>
    <row r="42" spans="1:6" ht="14.25">
      <c r="A42" s="216" t="s">
        <v>73</v>
      </c>
      <c r="B42" s="216"/>
      <c r="C42" s="216"/>
      <c r="D42" s="216"/>
      <c r="E42" s="216"/>
      <c r="F42" s="216"/>
    </row>
    <row r="44" spans="1:6" ht="15">
      <c r="A44" s="207" t="s">
        <v>75</v>
      </c>
      <c r="B44" s="207"/>
      <c r="C44" s="207"/>
      <c r="D44" s="207"/>
      <c r="E44" s="207"/>
      <c r="F44" s="207"/>
    </row>
    <row r="45" spans="1:6" ht="15">
      <c r="A45" s="207" t="s">
        <v>76</v>
      </c>
      <c r="B45" s="207"/>
      <c r="C45" s="207"/>
      <c r="D45" s="207"/>
      <c r="E45" s="207"/>
      <c r="F45" s="207"/>
    </row>
    <row r="46" spans="1:6" ht="14.25">
      <c r="A46" s="216" t="s">
        <v>77</v>
      </c>
      <c r="B46" s="216"/>
      <c r="C46" s="216"/>
      <c r="D46" s="216"/>
      <c r="E46" s="216"/>
      <c r="F46" s="216"/>
    </row>
    <row r="49" spans="1:5" ht="25.5" customHeight="1">
      <c r="A49" s="3" t="s">
        <v>27</v>
      </c>
      <c r="E49" s="3" t="s">
        <v>27</v>
      </c>
    </row>
    <row r="50" spans="1:5" ht="14.25">
      <c r="A50" s="16" t="s">
        <v>28</v>
      </c>
      <c r="E50" s="16" t="s">
        <v>78</v>
      </c>
    </row>
    <row r="53" ht="15">
      <c r="F53" s="3"/>
    </row>
    <row r="54" ht="15">
      <c r="F54" s="3"/>
    </row>
    <row r="55" ht="15">
      <c r="F55" s="3"/>
    </row>
    <row r="56" ht="15">
      <c r="F56" s="3"/>
    </row>
    <row r="57" ht="14.25">
      <c r="F57" s="4"/>
    </row>
    <row r="58" ht="14.25">
      <c r="F58" s="4"/>
    </row>
    <row r="59" ht="14.25">
      <c r="L59" s="15"/>
    </row>
  </sheetData>
  <sheetProtection/>
  <mergeCells count="61">
    <mergeCell ref="A30:A31"/>
    <mergeCell ref="D24:D25"/>
    <mergeCell ref="B24:C24"/>
    <mergeCell ref="B26:C26"/>
    <mergeCell ref="B35:C35"/>
    <mergeCell ref="A45:F45"/>
    <mergeCell ref="A41:F41"/>
    <mergeCell ref="A42:F42"/>
    <mergeCell ref="B25:C25"/>
    <mergeCell ref="B37:C37"/>
    <mergeCell ref="A46:F46"/>
    <mergeCell ref="A28:A29"/>
    <mergeCell ref="A26:A27"/>
    <mergeCell ref="B27:C27"/>
    <mergeCell ref="B29:C29"/>
    <mergeCell ref="E30:E31"/>
    <mergeCell ref="F30:F31"/>
    <mergeCell ref="B30:C30"/>
    <mergeCell ref="A44:F44"/>
    <mergeCell ref="B38:C38"/>
    <mergeCell ref="D30:D31"/>
    <mergeCell ref="B36:C36"/>
    <mergeCell ref="A32:A34"/>
    <mergeCell ref="B31:C31"/>
    <mergeCell ref="A8:F8"/>
    <mergeCell ref="D13:D14"/>
    <mergeCell ref="E13:E14"/>
    <mergeCell ref="B15:C15"/>
    <mergeCell ref="B16:C16"/>
    <mergeCell ref="B13:C13"/>
    <mergeCell ref="B14:C14"/>
    <mergeCell ref="A15:A18"/>
    <mergeCell ref="A10:F10"/>
    <mergeCell ref="A2:F2"/>
    <mergeCell ref="A3:F3"/>
    <mergeCell ref="A4:F4"/>
    <mergeCell ref="A5:F5"/>
    <mergeCell ref="A6:F6"/>
    <mergeCell ref="B18:C18"/>
    <mergeCell ref="D28:D29"/>
    <mergeCell ref="E28:E29"/>
    <mergeCell ref="F28:F29"/>
    <mergeCell ref="D22:D23"/>
    <mergeCell ref="A11:F11"/>
    <mergeCell ref="D26:D27"/>
    <mergeCell ref="E26:E27"/>
    <mergeCell ref="F26:F27"/>
    <mergeCell ref="A19:A21"/>
    <mergeCell ref="B17:C17"/>
    <mergeCell ref="A22:A23"/>
    <mergeCell ref="A24:A25"/>
    <mergeCell ref="B20:C20"/>
    <mergeCell ref="B21:C21"/>
    <mergeCell ref="B23:C23"/>
    <mergeCell ref="B28:C28"/>
    <mergeCell ref="F24:F25"/>
    <mergeCell ref="E22:E23"/>
    <mergeCell ref="F22:F23"/>
    <mergeCell ref="B22:C22"/>
    <mergeCell ref="B19:C19"/>
    <mergeCell ref="E24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0" sqref="A20:E20"/>
    </sheetView>
  </sheetViews>
  <sheetFormatPr defaultColWidth="8.796875" defaultRowHeight="14.25"/>
  <cols>
    <col min="1" max="1" width="3.69921875" style="0" customWidth="1"/>
    <col min="2" max="2" width="20.8984375" style="0" customWidth="1"/>
    <col min="3" max="3" width="4.5" style="0" customWidth="1"/>
    <col min="4" max="4" width="8.5" style="0" customWidth="1"/>
    <col min="5" max="5" width="14.59765625" style="0" customWidth="1"/>
    <col min="6" max="6" width="26.3984375" style="0" customWidth="1"/>
  </cols>
  <sheetData>
    <row r="1" spans="1:6" ht="14.25">
      <c r="A1" s="175" t="s">
        <v>59</v>
      </c>
      <c r="B1" s="175"/>
      <c r="C1" s="62"/>
      <c r="D1" s="63"/>
      <c r="E1" s="71"/>
      <c r="F1" s="223" t="s">
        <v>97</v>
      </c>
    </row>
    <row r="2" spans="1:6" ht="29.25" customHeight="1">
      <c r="A2" s="175"/>
      <c r="B2" s="175"/>
      <c r="C2" s="20"/>
      <c r="E2" s="57"/>
      <c r="F2" s="223"/>
    </row>
    <row r="3" spans="1:6" ht="9.75" customHeight="1">
      <c r="A3" s="175"/>
      <c r="B3" s="175"/>
      <c r="C3" s="20"/>
      <c r="E3" s="57"/>
      <c r="F3" s="224" t="s">
        <v>71</v>
      </c>
    </row>
    <row r="4" spans="1:6" ht="6.75" customHeight="1">
      <c r="A4" s="81"/>
      <c r="B4" s="81"/>
      <c r="C4" s="20"/>
      <c r="E4" s="57"/>
      <c r="F4" s="224"/>
    </row>
    <row r="5" spans="4:6" ht="14.25">
      <c r="D5" s="57"/>
      <c r="E5" s="58"/>
      <c r="F5" s="59"/>
    </row>
    <row r="6" spans="1:6" ht="15">
      <c r="A6" s="159" t="s">
        <v>35</v>
      </c>
      <c r="B6" s="159"/>
      <c r="C6" s="159"/>
      <c r="D6" s="159"/>
      <c r="E6" s="159"/>
      <c r="F6" s="159"/>
    </row>
    <row r="8" spans="1:6" ht="15.75">
      <c r="A8" s="178" t="s">
        <v>1</v>
      </c>
      <c r="B8" s="178"/>
      <c r="C8" s="178"/>
      <c r="D8" s="178"/>
      <c r="E8" s="178"/>
      <c r="F8" s="178"/>
    </row>
    <row r="9" spans="1:6" ht="15.75">
      <c r="A9" s="178" t="s">
        <v>67</v>
      </c>
      <c r="B9" s="178"/>
      <c r="C9" s="178"/>
      <c r="D9" s="178"/>
      <c r="E9" s="178"/>
      <c r="F9" s="178"/>
    </row>
    <row r="10" spans="1:6" ht="18.75">
      <c r="A10" s="180" t="s">
        <v>91</v>
      </c>
      <c r="B10" s="180"/>
      <c r="C10" s="180"/>
      <c r="D10" s="180"/>
      <c r="E10" s="180"/>
      <c r="F10" s="180"/>
    </row>
    <row r="11" spans="1:6" ht="15.75">
      <c r="A11" s="217" t="s">
        <v>86</v>
      </c>
      <c r="B11" s="217"/>
      <c r="C11" s="217"/>
      <c r="D11" s="217"/>
      <c r="E11" s="217"/>
      <c r="F11" s="217"/>
    </row>
    <row r="12" spans="1:6" ht="16.5" thickBot="1">
      <c r="A12" s="110"/>
      <c r="B12" s="110"/>
      <c r="C12" s="110"/>
      <c r="D12" s="110"/>
      <c r="E12" s="110"/>
      <c r="F12" s="110"/>
    </row>
    <row r="13" spans="1:6" ht="16.5" thickBot="1">
      <c r="A13" s="23" t="s">
        <v>36</v>
      </c>
      <c r="B13" s="24" t="s">
        <v>37</v>
      </c>
      <c r="C13" s="24" t="s">
        <v>38</v>
      </c>
      <c r="D13" s="24" t="s">
        <v>39</v>
      </c>
      <c r="E13" s="24" t="s">
        <v>40</v>
      </c>
      <c r="F13" s="25" t="s">
        <v>41</v>
      </c>
    </row>
    <row r="14" spans="1:6" ht="15.75">
      <c r="A14" s="77"/>
      <c r="B14" s="109" t="s">
        <v>98</v>
      </c>
      <c r="C14" s="29" t="s">
        <v>88</v>
      </c>
      <c r="D14" s="29"/>
      <c r="E14" s="74">
        <v>41</v>
      </c>
      <c r="F14" s="52">
        <f>D14*E14</f>
        <v>0</v>
      </c>
    </row>
    <row r="15" spans="1:6" ht="15.75">
      <c r="A15" s="220" t="s">
        <v>87</v>
      </c>
      <c r="B15" s="221"/>
      <c r="C15" s="221"/>
      <c r="D15" s="221"/>
      <c r="E15" s="221"/>
      <c r="F15" s="222"/>
    </row>
    <row r="16" spans="1:6" ht="15.75">
      <c r="A16" s="75"/>
      <c r="B16" s="72" t="s">
        <v>60</v>
      </c>
      <c r="C16" s="73" t="s">
        <v>46</v>
      </c>
      <c r="D16" s="73"/>
      <c r="E16" s="91">
        <v>0.8358</v>
      </c>
      <c r="F16" s="111">
        <f>D16*E16</f>
        <v>0</v>
      </c>
    </row>
    <row r="17" spans="1:6" ht="14.25" customHeight="1">
      <c r="A17" s="56"/>
      <c r="B17" s="41" t="s">
        <v>47</v>
      </c>
      <c r="C17" s="42" t="s">
        <v>46</v>
      </c>
      <c r="D17" s="42"/>
      <c r="E17" s="90">
        <v>0.8358</v>
      </c>
      <c r="F17" s="111">
        <f>D17*E17</f>
        <v>0</v>
      </c>
    </row>
    <row r="18" spans="1:6" ht="16.5" thickBot="1">
      <c r="A18" s="218" t="s">
        <v>99</v>
      </c>
      <c r="B18" s="219"/>
      <c r="C18" s="219"/>
      <c r="D18" s="219"/>
      <c r="E18" s="219"/>
      <c r="F18" s="112">
        <f>SUM(F16:F17)</f>
        <v>0</v>
      </c>
    </row>
    <row r="19" spans="1:6" ht="15" thickBot="1">
      <c r="A19" s="63"/>
      <c r="B19" s="63"/>
      <c r="C19" s="63"/>
      <c r="D19" s="63"/>
      <c r="E19" s="63"/>
      <c r="F19" s="63"/>
    </row>
    <row r="20" spans="1:6" ht="16.5" thickBot="1">
      <c r="A20" s="157" t="s">
        <v>100</v>
      </c>
      <c r="B20" s="158"/>
      <c r="C20" s="158"/>
      <c r="D20" s="158"/>
      <c r="E20" s="158"/>
      <c r="F20" s="87">
        <f>F14+F18</f>
        <v>0</v>
      </c>
    </row>
    <row r="22" spans="1:7" ht="15">
      <c r="A22" s="113" t="s">
        <v>48</v>
      </c>
      <c r="B22" s="113"/>
      <c r="C22" s="113"/>
      <c r="D22" s="113"/>
      <c r="E22" s="113"/>
      <c r="F22" s="113"/>
      <c r="G22" s="114"/>
    </row>
    <row r="23" spans="1:7" ht="15">
      <c r="A23" s="88"/>
      <c r="B23" s="88"/>
      <c r="C23" s="88"/>
      <c r="D23" s="88"/>
      <c r="E23" s="88"/>
      <c r="F23" s="88"/>
      <c r="G23" s="88"/>
    </row>
    <row r="25" spans="2:6" ht="14.25">
      <c r="B25" t="s">
        <v>49</v>
      </c>
      <c r="F25" t="s">
        <v>66</v>
      </c>
    </row>
    <row r="26" spans="2:6" ht="14.25">
      <c r="B26" s="89" t="s">
        <v>51</v>
      </c>
      <c r="F26" s="80" t="s">
        <v>52</v>
      </c>
    </row>
  </sheetData>
  <sheetProtection/>
  <mergeCells count="11">
    <mergeCell ref="F3:F4"/>
    <mergeCell ref="A11:F11"/>
    <mergeCell ref="A18:E18"/>
    <mergeCell ref="A20:E20"/>
    <mergeCell ref="A15:F15"/>
    <mergeCell ref="A1:B3"/>
    <mergeCell ref="F1:F2"/>
    <mergeCell ref="A6:F6"/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6">
      <selection activeCell="E40" sqref="E40"/>
    </sheetView>
  </sheetViews>
  <sheetFormatPr defaultColWidth="8.796875" defaultRowHeight="14.25"/>
  <cols>
    <col min="1" max="1" width="8.3984375" style="0" customWidth="1"/>
    <col min="4" max="4" width="15.09765625" style="0" customWidth="1"/>
    <col min="5" max="5" width="11.3984375" style="0" customWidth="1"/>
    <col min="7" max="7" width="12" style="0" customWidth="1"/>
  </cols>
  <sheetData>
    <row r="1" spans="6:7" ht="14.25">
      <c r="F1" s="216" t="s">
        <v>103</v>
      </c>
      <c r="G1" s="216"/>
    </row>
    <row r="2" spans="1:7" ht="14.25">
      <c r="A2" s="234" t="s">
        <v>104</v>
      </c>
      <c r="B2" s="234"/>
      <c r="F2" s="224" t="s">
        <v>71</v>
      </c>
      <c r="G2" s="224"/>
    </row>
    <row r="3" spans="1:2" ht="14.25">
      <c r="A3" s="234" t="s">
        <v>104</v>
      </c>
      <c r="B3" s="234"/>
    </row>
    <row r="4" spans="1:2" ht="14.25">
      <c r="A4" s="234" t="s">
        <v>104</v>
      </c>
      <c r="B4" s="234"/>
    </row>
    <row r="5" ht="15" thickBot="1"/>
    <row r="6" spans="1:3" ht="15" thickBot="1">
      <c r="A6" s="115" t="s">
        <v>29</v>
      </c>
      <c r="B6" s="116" t="s">
        <v>30</v>
      </c>
      <c r="C6" s="115" t="s">
        <v>105</v>
      </c>
    </row>
    <row r="7" spans="1:3" ht="15" thickBot="1">
      <c r="A7" s="65"/>
      <c r="B7" s="58" t="s">
        <v>32</v>
      </c>
      <c r="C7" s="66"/>
    </row>
    <row r="8" spans="1:3" ht="15" thickBot="1">
      <c r="A8" s="67"/>
      <c r="B8" s="70" t="s">
        <v>33</v>
      </c>
      <c r="C8" s="68"/>
    </row>
    <row r="9" spans="1:5" ht="15" thickBot="1">
      <c r="A9" s="65"/>
      <c r="B9" s="69" t="s">
        <v>34</v>
      </c>
      <c r="C9" s="66"/>
      <c r="D9" s="58"/>
      <c r="E9" s="59"/>
    </row>
    <row r="10" spans="1:5" ht="15" thickBot="1">
      <c r="A10" s="117"/>
      <c r="B10" s="70" t="s">
        <v>106</v>
      </c>
      <c r="C10" s="118"/>
      <c r="D10" s="58"/>
      <c r="E10" s="59"/>
    </row>
    <row r="11" spans="1:5" ht="14.25">
      <c r="A11" s="57"/>
      <c r="B11" s="58"/>
      <c r="C11" s="59"/>
      <c r="D11" s="58"/>
      <c r="E11" s="59"/>
    </row>
    <row r="12" spans="2:7" ht="15.75">
      <c r="B12" s="235" t="s">
        <v>107</v>
      </c>
      <c r="C12" s="235"/>
      <c r="D12" s="235"/>
      <c r="E12" s="235"/>
      <c r="F12" s="235"/>
      <c r="G12" s="235"/>
    </row>
    <row r="13" spans="1:7" ht="14.25">
      <c r="A13" s="20"/>
      <c r="B13" s="225" t="s">
        <v>117</v>
      </c>
      <c r="C13" s="226"/>
      <c r="D13" s="226"/>
      <c r="E13" s="226"/>
      <c r="F13" s="226"/>
      <c r="G13" s="226"/>
    </row>
    <row r="14" spans="1:7" ht="14.25">
      <c r="A14" s="20"/>
      <c r="B14" s="226"/>
      <c r="C14" s="226"/>
      <c r="D14" s="226"/>
      <c r="E14" s="226"/>
      <c r="F14" s="226"/>
      <c r="G14" s="226"/>
    </row>
    <row r="15" spans="1:7" ht="21" customHeight="1">
      <c r="A15" s="20"/>
      <c r="B15" s="226"/>
      <c r="C15" s="226"/>
      <c r="D15" s="226"/>
      <c r="E15" s="226"/>
      <c r="F15" s="226"/>
      <c r="G15" s="226"/>
    </row>
    <row r="16" spans="1:7" ht="21" customHeight="1">
      <c r="A16" s="20"/>
      <c r="B16" s="152"/>
      <c r="C16" s="152"/>
      <c r="D16" s="152"/>
      <c r="E16" s="152"/>
      <c r="F16" s="152"/>
      <c r="G16" s="152"/>
    </row>
    <row r="17" ht="15.75" thickBot="1">
      <c r="B17" s="119" t="s">
        <v>108</v>
      </c>
    </row>
    <row r="18" spans="2:7" ht="39" thickBot="1">
      <c r="B18" s="148" t="s">
        <v>36</v>
      </c>
      <c r="C18" s="149" t="s">
        <v>109</v>
      </c>
      <c r="D18" s="149" t="s">
        <v>110</v>
      </c>
      <c r="E18" s="150" t="s">
        <v>111</v>
      </c>
      <c r="F18" s="150" t="s">
        <v>112</v>
      </c>
      <c r="G18" s="151" t="s">
        <v>116</v>
      </c>
    </row>
    <row r="19" spans="1:7" ht="15">
      <c r="A19" s="120"/>
      <c r="B19" s="141">
        <v>1</v>
      </c>
      <c r="C19" s="122"/>
      <c r="D19" s="121"/>
      <c r="E19" s="123"/>
      <c r="F19" s="121"/>
      <c r="G19" s="142"/>
    </row>
    <row r="20" spans="1:7" ht="15">
      <c r="A20" s="120"/>
      <c r="B20" s="143">
        <v>2</v>
      </c>
      <c r="C20" s="125"/>
      <c r="D20" s="124"/>
      <c r="E20" s="126"/>
      <c r="F20" s="124"/>
      <c r="G20" s="144"/>
    </row>
    <row r="21" spans="1:7" ht="15">
      <c r="A21" s="120"/>
      <c r="B21" s="141">
        <v>3</v>
      </c>
      <c r="C21" s="125"/>
      <c r="D21" s="124"/>
      <c r="E21" s="126"/>
      <c r="F21" s="124"/>
      <c r="G21" s="144"/>
    </row>
    <row r="22" spans="1:7" ht="15">
      <c r="A22" s="120"/>
      <c r="B22" s="143">
        <v>4</v>
      </c>
      <c r="C22" s="125"/>
      <c r="D22" s="124"/>
      <c r="E22" s="126"/>
      <c r="F22" s="126"/>
      <c r="G22" s="145"/>
    </row>
    <row r="23" spans="1:7" ht="15">
      <c r="A23" s="120"/>
      <c r="B23" s="141">
        <v>5</v>
      </c>
      <c r="C23" s="125"/>
      <c r="D23" s="124"/>
      <c r="E23" s="126"/>
      <c r="F23" s="126"/>
      <c r="G23" s="145"/>
    </row>
    <row r="24" spans="1:7" ht="15">
      <c r="A24" s="120"/>
      <c r="B24" s="143">
        <v>6</v>
      </c>
      <c r="C24" s="125"/>
      <c r="D24" s="127"/>
      <c r="E24" s="126"/>
      <c r="F24" s="124"/>
      <c r="G24" s="144"/>
    </row>
    <row r="25" spans="1:7" ht="15">
      <c r="A25" s="120"/>
      <c r="B25" s="141">
        <v>7</v>
      </c>
      <c r="C25" s="125"/>
      <c r="D25" s="127"/>
      <c r="E25" s="126"/>
      <c r="F25" s="124"/>
      <c r="G25" s="144"/>
    </row>
    <row r="26" spans="2:7" ht="15">
      <c r="B26" s="143">
        <v>8</v>
      </c>
      <c r="C26" s="128"/>
      <c r="D26" s="129"/>
      <c r="E26" s="130"/>
      <c r="F26" s="130"/>
      <c r="G26" s="146"/>
    </row>
    <row r="27" spans="2:7" ht="15.75" thickBot="1">
      <c r="B27" s="141">
        <v>9</v>
      </c>
      <c r="C27" s="128"/>
      <c r="D27" s="131"/>
      <c r="E27" s="132"/>
      <c r="F27" s="132"/>
      <c r="G27" s="147"/>
    </row>
    <row r="28" spans="1:7" ht="15.75" thickBot="1">
      <c r="A28" s="107"/>
      <c r="B28" s="227" t="s">
        <v>25</v>
      </c>
      <c r="C28" s="228"/>
      <c r="D28" s="228"/>
      <c r="E28" s="133">
        <f>SUM(E19:E27)</f>
        <v>0</v>
      </c>
      <c r="F28" s="133">
        <f>SUM(F19:F27)</f>
        <v>0</v>
      </c>
      <c r="G28" s="134"/>
    </row>
    <row r="29" ht="15" thickBot="1"/>
    <row r="30" spans="2:7" ht="15.75" thickBot="1">
      <c r="B30" s="229" t="s">
        <v>113</v>
      </c>
      <c r="C30" s="230"/>
      <c r="D30" s="231"/>
      <c r="E30" s="135">
        <v>10</v>
      </c>
      <c r="F30" s="136">
        <f>F28</f>
        <v>0</v>
      </c>
      <c r="G30" s="137">
        <f>E30*F30</f>
        <v>0</v>
      </c>
    </row>
    <row r="31" spans="2:7" ht="14.25">
      <c r="B31" s="138"/>
      <c r="C31" s="138"/>
      <c r="D31" s="138"/>
      <c r="E31" s="139"/>
      <c r="F31" s="63"/>
      <c r="G31" s="139"/>
    </row>
    <row r="32" spans="2:7" ht="14.25">
      <c r="B32" s="232" t="s">
        <v>114</v>
      </c>
      <c r="C32" s="232"/>
      <c r="D32" s="232"/>
      <c r="E32" s="232"/>
      <c r="F32" s="232"/>
      <c r="G32" s="232"/>
    </row>
    <row r="33" spans="2:7" ht="14.25">
      <c r="B33" s="232"/>
      <c r="C33" s="232"/>
      <c r="D33" s="232"/>
      <c r="E33" s="232"/>
      <c r="F33" s="232"/>
      <c r="G33" s="232"/>
    </row>
    <row r="34" spans="2:7" ht="14.25">
      <c r="B34" s="140"/>
      <c r="C34" s="140"/>
      <c r="D34" s="140"/>
      <c r="E34" s="140"/>
      <c r="F34" s="140"/>
      <c r="G34" s="140"/>
    </row>
    <row r="35" spans="2:7" ht="14.25">
      <c r="B35" s="233" t="s">
        <v>115</v>
      </c>
      <c r="C35" s="232"/>
      <c r="D35" s="232"/>
      <c r="E35" s="232"/>
      <c r="F35" s="232"/>
      <c r="G35" s="232"/>
    </row>
    <row r="36" spans="2:7" ht="14.25">
      <c r="B36" s="232"/>
      <c r="C36" s="232"/>
      <c r="D36" s="232"/>
      <c r="E36" s="232"/>
      <c r="F36" s="232"/>
      <c r="G36" s="232"/>
    </row>
    <row r="37" spans="2:7" ht="14.25">
      <c r="B37" s="140"/>
      <c r="C37" s="140"/>
      <c r="D37" s="140"/>
      <c r="E37" s="140"/>
      <c r="F37" s="140"/>
      <c r="G37" s="140"/>
    </row>
    <row r="38" spans="2:7" ht="14.25">
      <c r="B38" s="140"/>
      <c r="C38" s="140"/>
      <c r="D38" s="140"/>
      <c r="E38" s="140"/>
      <c r="F38" s="140"/>
      <c r="G38" s="140"/>
    </row>
    <row r="39" spans="2:7" ht="14.25">
      <c r="B39" s="140"/>
      <c r="C39" s="140"/>
      <c r="D39" s="140"/>
      <c r="E39" s="140"/>
      <c r="F39" s="140"/>
      <c r="G39" s="140"/>
    </row>
    <row r="41" spans="2:6" ht="14.25">
      <c r="B41" t="s">
        <v>49</v>
      </c>
      <c r="F41" t="s">
        <v>50</v>
      </c>
    </row>
    <row r="42" spans="2:7" ht="14.25">
      <c r="B42" s="204" t="s">
        <v>51</v>
      </c>
      <c r="C42" s="204"/>
      <c r="F42" s="106" t="s">
        <v>53</v>
      </c>
      <c r="G42" s="80"/>
    </row>
  </sheetData>
  <sheetProtection/>
  <mergeCells count="12">
    <mergeCell ref="F1:G1"/>
    <mergeCell ref="A2:B2"/>
    <mergeCell ref="F2:G2"/>
    <mergeCell ref="A3:B3"/>
    <mergeCell ref="A4:B4"/>
    <mergeCell ref="B12:G12"/>
    <mergeCell ref="B13:G15"/>
    <mergeCell ref="B28:D28"/>
    <mergeCell ref="B30:D30"/>
    <mergeCell ref="B32:G33"/>
    <mergeCell ref="B35:G36"/>
    <mergeCell ref="B42:C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</dc:creator>
  <cp:keywords/>
  <dc:description/>
  <cp:lastModifiedBy>tadeusz</cp:lastModifiedBy>
  <cp:lastPrinted>2010-10-13T12:58:11Z</cp:lastPrinted>
  <dcterms:created xsi:type="dcterms:W3CDTF">2009-08-26T09:51:42Z</dcterms:created>
  <dcterms:modified xsi:type="dcterms:W3CDTF">2010-11-05T07:28:25Z</dcterms:modified>
  <cp:category/>
  <cp:version/>
  <cp:contentType/>
  <cp:contentStatus/>
</cp:coreProperties>
</file>